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540" windowWidth="18855" windowHeight="11190"/>
  </bookViews>
  <sheets>
    <sheet name="Перечень" sheetId="1" r:id="rId1"/>
  </sheets>
  <definedNames>
    <definedName name="_xlnm._FilterDatabase" localSheetId="0" hidden="1">Перечень!$A$10:$AR$114</definedName>
    <definedName name="вид_имущества">#REF!</definedName>
    <definedName name="движимое">#REF!</definedName>
    <definedName name="ед_измерения">#REF!</definedName>
    <definedName name="_xlnm.Print_Area" localSheetId="0">Перечень!$A$1:$AQ$114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25725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13"/>
  <c r="A14" s="1"/>
</calcChain>
</file>

<file path=xl/sharedStrings.xml><?xml version="1.0" encoding="utf-8"?>
<sst xmlns="http://schemas.openxmlformats.org/spreadsheetml/2006/main" count="1942" uniqueCount="498">
  <si>
    <t xml:space="preserve">УТВЕРЖДЕН постановлением Администрации Курской области                                                                                                                                              </t>
  </si>
  <si>
    <t>№ п/п</t>
  </si>
  <si>
    <t>Номер в реестре имущества (уникальный номер объекта в реестре государственного или муниципального имущества)</t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</si>
  <si>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</si>
  <si>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</si>
  <si>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</si>
  <si>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</si>
  <si>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t>Техническое состояние объекта недвижимости (при наличии сведений)</t>
  </si>
  <si>
    <t>Сведения о движимом имуществе</t>
  </si>
  <si>
    <t>Состав (принадлежности) имущества</t>
  </si>
  <si>
    <t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</t>
  </si>
  <si>
    <t>Указать одно из значений:  в перечне  (изменениях в перечни)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</si>
  <si>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</si>
  <si>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Наименование субъекта Российской Федерации</t>
  </si>
  <si>
    <t>Наименование муниципального района/муниципального округа/городского округа/внутригородского округа территории города федерального значения</t>
  </si>
  <si>
    <t>Наименование городского поселения / сельского поселения/ внутригородского района городского округа</t>
  </si>
  <si>
    <t>Наименование населенного пункта</t>
  </si>
  <si>
    <t xml:space="preserve"> Наименование элемента планировочной структуры</t>
  </si>
  <si>
    <t>Наименование элемента улично-дорожной сети</t>
  </si>
  <si>
    <t>Наименование объекта адресации "Земельный участок" и номер земельного участка или тип и номер здания (строения), сооружения</t>
  </si>
  <si>
    <t>Тип и номер помещения, расположенного в здании или сооружении (согласно почтовому адресу объекта)</t>
  </si>
  <si>
    <t>Наименование объекта учета</t>
  </si>
  <si>
    <t>Номер части объекта недвижимости согласно сведениям ЕГРН</t>
  </si>
  <si>
    <r>
      <t>Кадастровый номер</t>
    </r>
    <r>
      <rPr>
        <vertAlign val="superscript"/>
        <sz val="18"/>
        <rFont val="Times New Roman"/>
        <family val="1"/>
        <charset val="204"/>
      </rPr>
      <t/>
    </r>
  </si>
  <si>
    <t>Основная характеристика объекта недвижимости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</si>
  <si>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</si>
  <si>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</si>
  <si>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</si>
  <si>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</si>
  <si>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</si>
  <si>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Орган государственной власти, орган местного самоуправления, организация, предоставляющие имущество субъектам малого и среднего предпринимательства</t>
  </si>
  <si>
    <t>Субъект малого и среднего предпринимательства, которому имущество предоставлено во владение и (или) в пользование</t>
  </si>
  <si>
    <t xml:space="preserve">Номер </t>
  </si>
  <si>
    <t>Тип (кадастровый, условный (при наличии)</t>
  </si>
  <si>
    <t>площадь - для земельных участков, зданий (строений), помещений; протяженность, объем, площадь, глубина залегания - для сооружений; протяженность, объем, площадь, глубина залегания согласно проектной документации - для зданий (строений), сооружений, строительство которых не завершено</t>
  </si>
  <si>
    <t>фактическое значение/проектируемое значение (для зданий (строений), сооружений, строительство которых не завершено)</t>
  </si>
  <si>
    <t>единица измерения (для площади-кв. м; для протяженности-м; для глубины залегания-м; для объема-куб. м)</t>
  </si>
  <si>
    <t>категория земель, к которой отнесен земельный участок, если объектом недвижимости является земельный участок</t>
  </si>
  <si>
    <t>вид или виды разрешенного использования земельного участка, здания, сооружения, помещения</t>
  </si>
  <si>
    <t>наименование органа, принявшего документ</t>
  </si>
  <si>
    <t>вид документа</t>
  </si>
  <si>
    <t>рекви-зиты доку-мента</t>
  </si>
  <si>
    <t>правообладатель</t>
  </si>
  <si>
    <t>арендатор (пользователь)</t>
  </si>
  <si>
    <t>доку-менты основание</t>
  </si>
  <si>
    <t>полное наименование</t>
  </si>
  <si>
    <t>ОГРН</t>
  </si>
  <si>
    <t>ИНН</t>
  </si>
  <si>
    <t>вид права, на котором правообладатель владеет имуществом</t>
  </si>
  <si>
    <t xml:space="preserve">полное наименование </t>
  </si>
  <si>
    <t xml:space="preserve">ИНН </t>
  </si>
  <si>
    <t xml:space="preserve">дата заключения договора </t>
  </si>
  <si>
    <t>дата окончания действия договора</t>
  </si>
  <si>
    <t>дата</t>
  </si>
  <si>
    <t>номер</t>
  </si>
  <si>
    <t>П12460002781</t>
  </si>
  <si>
    <t>Российская Федерация, Курская область, г. Курск, Красная площадь, д. 6</t>
  </si>
  <si>
    <t>Курская область</t>
  </si>
  <si>
    <t>Курск</t>
  </si>
  <si>
    <t>Центральный округ г.Курска</t>
  </si>
  <si>
    <t xml:space="preserve">город Курск </t>
  </si>
  <si>
    <t>площадь Красная</t>
  </si>
  <si>
    <t>6, лит.А,а,а1а2</t>
  </si>
  <si>
    <t>помещение</t>
  </si>
  <si>
    <t>административное</t>
  </si>
  <si>
    <t>помещ. II 1 этаж ком. 45-49, 50, 53, 55, 56</t>
  </si>
  <si>
    <t>46:29:102267:299</t>
  </si>
  <si>
    <t>кадастровый</t>
  </si>
  <si>
    <t>кв. м</t>
  </si>
  <si>
    <t>государственное унитарное предприятие Курской области «Домоуправление №6 администрации области»</t>
  </si>
  <si>
    <t>хозяйственное ведение</t>
  </si>
  <si>
    <t>ООО «Курский  аптечный склад»</t>
  </si>
  <si>
    <t>в перечне</t>
  </si>
  <si>
    <t>Правительство Курской области</t>
  </si>
  <si>
    <t>постановление</t>
  </si>
  <si>
    <t>исключен</t>
  </si>
  <si>
    <t>Министерство имущества Курской области</t>
  </si>
  <si>
    <t>решение</t>
  </si>
  <si>
    <t>01.01-17/08</t>
  </si>
  <si>
    <t>П123460002781</t>
  </si>
  <si>
    <t>ком. 32 на 4 этаже</t>
  </si>
  <si>
    <t>Правительство Курской    области</t>
  </si>
  <si>
    <t>ком. 57, 57а, 59 на 1 этаже</t>
  </si>
  <si>
    <t>Индивидуальный предприниматель Карпук Татьяна Николаевна</t>
  </si>
  <si>
    <t>изменения в перечень</t>
  </si>
  <si>
    <t>П12460000203</t>
  </si>
  <si>
    <t>Российская Федерация, Курская область, г. Курск, ул. К.Маркса, 60</t>
  </si>
  <si>
    <t>улица К.Маркса</t>
  </si>
  <si>
    <t>60, лит.Б1</t>
  </si>
  <si>
    <t>склад</t>
  </si>
  <si>
    <t>ком. 1</t>
  </si>
  <si>
    <t>46:29:102161:75</t>
  </si>
  <si>
    <t>ИП Лукьянова Ирина Игоревна</t>
  </si>
  <si>
    <t>П12460000201</t>
  </si>
  <si>
    <t>60, лит.Б3</t>
  </si>
  <si>
    <t>здание</t>
  </si>
  <si>
    <t>46:29:102161:76</t>
  </si>
  <si>
    <t>ИП Осыка Наталья Васильевна</t>
  </si>
  <si>
    <t>П12460004496</t>
  </si>
  <si>
    <t>60, лит.Б16, б, б1</t>
  </si>
  <si>
    <t>торговое здание</t>
  </si>
  <si>
    <t>помещ. II ком. 2</t>
  </si>
  <si>
    <t>46:29:102161:95</t>
  </si>
  <si>
    <t>помещ. I ком. 1</t>
  </si>
  <si>
    <t>ИП Белозеров Игорь Иванович</t>
  </si>
  <si>
    <t>помещ. III ком. 3</t>
  </si>
  <si>
    <t>П12460000202</t>
  </si>
  <si>
    <t>60, лит.Б17, б</t>
  </si>
  <si>
    <t>административное здание</t>
  </si>
  <si>
    <t>ком. 1-4 на 1 этаже</t>
  </si>
  <si>
    <t>46:29:102161:96</t>
  </si>
  <si>
    <t>Индивидуальный предприниматель Переверзев Владимир Михайлович</t>
  </si>
  <si>
    <t>П12460000204</t>
  </si>
  <si>
    <t>60, лит.Б20</t>
  </si>
  <si>
    <t>ком. 1 на 1 этаже</t>
  </si>
  <si>
    <t>46:29:102161:82</t>
  </si>
  <si>
    <t>-</t>
  </si>
  <si>
    <t>П12460004497</t>
  </si>
  <si>
    <t>60, лит.Б2</t>
  </si>
  <si>
    <t>46:29:102161:88</t>
  </si>
  <si>
    <t>ком. 2, 3, 4, 5</t>
  </si>
  <si>
    <t>ИП Гребенникова Зинаида Дмитриевна</t>
  </si>
  <si>
    <t>П13460000261</t>
  </si>
  <si>
    <t>Российская Федерация, Курская область, г. Курск, ул. Радищева, 17</t>
  </si>
  <si>
    <t>улица Радищева</t>
  </si>
  <si>
    <t>17, лит.А</t>
  </si>
  <si>
    <t>часть помещения I в здании литера А</t>
  </si>
  <si>
    <t>на кровле здания</t>
  </si>
  <si>
    <t>46:29:102294:1072</t>
  </si>
  <si>
    <t>ООО  «Салон 2116-электронный почтамт»</t>
  </si>
  <si>
    <t>П13460000111</t>
  </si>
  <si>
    <t>Российская Федерация, Курская область, г. Курск, пр.Дружбы, 4</t>
  </si>
  <si>
    <t>улица Дружбы</t>
  </si>
  <si>
    <t>4, лит.Б</t>
  </si>
  <si>
    <t>нежилое помещение</t>
  </si>
  <si>
    <t>ком. 17 в подвале</t>
  </si>
  <si>
    <t>46:29:102193:4108</t>
  </si>
  <si>
    <t>Администрация Курской области</t>
  </si>
  <si>
    <t>490-па</t>
  </si>
  <si>
    <t>Российская Федерация, Курская область,                                                   г. Курск, пр.Дружбы, 4</t>
  </si>
  <si>
    <t>ком. 28, 29, 30</t>
  </si>
  <si>
    <t xml:space="preserve">ООО ФПК «Курскторгпром» </t>
  </si>
  <si>
    <t>ком. 37, 38 на 2 этаж</t>
  </si>
  <si>
    <t>Российская Федерация, Курская область,                                    г. Курск, пр.Дружбы, 4</t>
  </si>
  <si>
    <t>ком. 12 на 2 этаже</t>
  </si>
  <si>
    <t/>
  </si>
  <si>
    <t>ком. 26 на 2 этаже</t>
  </si>
  <si>
    <t>ком. 27 на 2 этаже</t>
  </si>
  <si>
    <t>ИП Шарова Лариса Николаевна</t>
  </si>
  <si>
    <t>ком. 22, 32 на 1 этаже</t>
  </si>
  <si>
    <t>ИП Халина Ирина Анатольевна</t>
  </si>
  <si>
    <t>ком. 6,7 на 2 этаже</t>
  </si>
  <si>
    <t>ИП Киселева Ирина Александровна</t>
  </si>
  <si>
    <t>ком. 3 на 2 этаже</t>
  </si>
  <si>
    <t>Ванин Сергей Михайлович</t>
  </si>
  <si>
    <t>самозанятый гражданин</t>
  </si>
  <si>
    <t>ком. 2 на 2 этаже</t>
  </si>
  <si>
    <t>Фицак Лилия Игоревна</t>
  </si>
  <si>
    <t>ком. 5 на 2 этаже</t>
  </si>
  <si>
    <t>ком. 4 на 2 этаже</t>
  </si>
  <si>
    <t>ком. 18 на 2 этаже</t>
  </si>
  <si>
    <t>Геращенко Екатерина Андреевна</t>
  </si>
  <si>
    <t>ком. 21 на 2 этаже</t>
  </si>
  <si>
    <t>ООО «УК Губерния»</t>
  </si>
  <si>
    <t>Российская Федерация, Курская область,                 г. Курск, пр.Дружбы, 4</t>
  </si>
  <si>
    <t>ком. 8 в подвале</t>
  </si>
  <si>
    <t>ООО «Эксперт»</t>
  </si>
  <si>
    <t>ком. 12 в подвале</t>
  </si>
  <si>
    <t>П13460004744</t>
  </si>
  <si>
    <t>Российская Федерация, Курская область, г.Курск, ул.Заводская, 4, пом. 1</t>
  </si>
  <si>
    <t>Сеймский округ г.Курска</t>
  </si>
  <si>
    <t>улица Заводская</t>
  </si>
  <si>
    <t>4, пом. 1</t>
  </si>
  <si>
    <t>46:29:103008:1426</t>
  </si>
  <si>
    <t>государственное унитарное предприятие Курской области «Курскоблжилкомхоз»</t>
  </si>
  <si>
    <t>ООО "Курскоблтеплосеть"</t>
  </si>
  <si>
    <t>1078-па</t>
  </si>
  <si>
    <t>П13460004745</t>
  </si>
  <si>
    <t>Российская Федерация, Курская область, г.Курск, ул.Заводская, 4, пом. 2</t>
  </si>
  <si>
    <t>4, пом. 2</t>
  </si>
  <si>
    <t>46:29:103008:1427</t>
  </si>
  <si>
    <t>ООО "Стройсантехналадка"</t>
  </si>
  <si>
    <t>П13460000012</t>
  </si>
  <si>
    <t>Российская Федерация, Курская область, г.Курск, ул.Магистральная, 17</t>
  </si>
  <si>
    <t>улица Магистральная</t>
  </si>
  <si>
    <t>17, лит.Б1</t>
  </si>
  <si>
    <t>ком. 1, 1а, 1б, 2, 4, 4а, 7 на 1 этаже</t>
  </si>
  <si>
    <t>46:29:103197:247</t>
  </si>
  <si>
    <t>Индивидуальный предприниматель Алехина Екатерина Викторовна</t>
  </si>
  <si>
    <t>ком. 40                                        на 1 этаже</t>
  </si>
  <si>
    <t>ком. 25 на 1 этаже</t>
  </si>
  <si>
    <t>ком. 56-60 на 1 этаже</t>
  </si>
  <si>
    <t>ООО «Управляющая компания Полюс+»</t>
  </si>
  <si>
    <t>ком. 12, 13, 14 на 1 этаже</t>
  </si>
  <si>
    <t>46:29:103198:248</t>
  </si>
  <si>
    <t>ком. 7 на 2 этаже</t>
  </si>
  <si>
    <t>ИП Петров Вячеслав Николаевич</t>
  </si>
  <si>
    <t>П12460002925</t>
  </si>
  <si>
    <t>Российская Федерация, Курская область,                                               г. Курск,                                           ул. Перекальского, 5</t>
  </si>
  <si>
    <t>улица Перекальского</t>
  </si>
  <si>
    <t xml:space="preserve">5, лит.А10,а,а1,а2 </t>
  </si>
  <si>
    <t>Красный уголок</t>
  </si>
  <si>
    <t>46:29:102328:52</t>
  </si>
  <si>
    <t>ООО «МедАльянс»</t>
  </si>
  <si>
    <t>58-пп</t>
  </si>
  <si>
    <t xml:space="preserve">Российская Федерация, Курская область, г. Курск, ул.50 лет Октября, 122  </t>
  </si>
  <si>
    <t>улица 50 лет Октября</t>
  </si>
  <si>
    <t>П12460002428</t>
  </si>
  <si>
    <t>122, лит.Б3</t>
  </si>
  <si>
    <t>46:29:102122:151</t>
  </si>
  <si>
    <t>ООО «Центр технических газов «Курский кислород»</t>
  </si>
  <si>
    <t>П12460008922</t>
  </si>
  <si>
    <t>Российская Федерация, Курская область, г. Курск,  ул.50 лет Октября, 126</t>
  </si>
  <si>
    <t>126, лит.В2</t>
  </si>
  <si>
    <t>46:29:102121:71</t>
  </si>
  <si>
    <t>ИП Михайлов Олег Александрович</t>
  </si>
  <si>
    <t>626-па</t>
  </si>
  <si>
    <t>П12460005108</t>
  </si>
  <si>
    <t>Курская область, муниципальный район Фатежский, сельское поселение Верхнелюбажский сельсовет, село Верхний Любаж, улица Комсомольская, здание 1Б</t>
  </si>
  <si>
    <t>Фатежский район</t>
  </si>
  <si>
    <t>Верхнелюбажский сельсовет</t>
  </si>
  <si>
    <t>село Верхний Любаж</t>
  </si>
  <si>
    <t>улица Комсомольская</t>
  </si>
  <si>
    <t>здание 1Б</t>
  </si>
  <si>
    <t>нежилое здание</t>
  </si>
  <si>
    <t>46:25:050206:564</t>
  </si>
  <si>
    <t>казна Курской области</t>
  </si>
  <si>
    <t>ИП Ефремов Леонид Алексеевич</t>
  </si>
  <si>
    <t>П13460000308</t>
  </si>
  <si>
    <t>Российская Федерация, Курская область, Рыльский район, Никольниковский сельсовет, с.Поповка, помещение (комнаты: № 2,№3 на плане 1 этажа)</t>
  </si>
  <si>
    <t>Рыльский район</t>
  </si>
  <si>
    <t>село Поповка</t>
  </si>
  <si>
    <t>помещение (комнаты: № 2,№3                                                                                                     на плане 1 этажа)</t>
  </si>
  <si>
    <t>46:20:240101:326</t>
  </si>
  <si>
    <t>788-па</t>
  </si>
  <si>
    <t>П11460000736</t>
  </si>
  <si>
    <t>местоположение установлено относительно ориентира, расположенного в границах участка. Почтовый адрес ориентира: обл. Курская, р-н Суджанский, с/с Гуевский</t>
  </si>
  <si>
    <t>Суджанский район</t>
  </si>
  <si>
    <t>Гуевский сельсовет</t>
  </si>
  <si>
    <t>земельный участок</t>
  </si>
  <si>
    <t>46:23:060305:7</t>
  </si>
  <si>
    <t>земли сельскохозяйственного назначения</t>
  </si>
  <si>
    <t>для сельскохозяйственного производства, для использования в качестве сельскохозяйственных угодий</t>
  </si>
  <si>
    <t>П11460000391</t>
  </si>
  <si>
    <t>местоположение установлено относительно ориентира, расположенного в границах участка. Почтовый адрес ориентира: Курская обл., р-н Фатежский, Солдатский сельсовет</t>
  </si>
  <si>
    <t xml:space="preserve">Солдатский сельсовет </t>
  </si>
  <si>
    <t>46:25:160014:1</t>
  </si>
  <si>
    <t>для сельскохозяйственного производства</t>
  </si>
  <si>
    <t>П11460000523</t>
  </si>
  <si>
    <t>местоположение установлено относительно ориентира, расположенного в границах участка. Почтовый адрес ориентира: Курская обл., р-н Золотухинский, Донской сельсовет</t>
  </si>
  <si>
    <t>Золотухинский район</t>
  </si>
  <si>
    <t xml:space="preserve">Донской сельсовет </t>
  </si>
  <si>
    <t>46:07:190702:38</t>
  </si>
  <si>
    <t>1043-па</t>
  </si>
  <si>
    <t>П11460000522</t>
  </si>
  <si>
    <t>46:07:190703:20</t>
  </si>
  <si>
    <t>795-па</t>
  </si>
  <si>
    <t>Местоположение установлено относительно ориентира, расположенного в границах участка. Почтовый адрес ориентира: Курская область, р-н Курский, Ноздрачевский сельсовет, с. Виногробль</t>
  </si>
  <si>
    <t>Курский район</t>
  </si>
  <si>
    <t>Ноздрачевский сельсовет</t>
  </si>
  <si>
    <t>с. Виногробль</t>
  </si>
  <si>
    <t>46:11:131001:56</t>
  </si>
  <si>
    <t>земли сельскохозяйственного назначений</t>
  </si>
  <si>
    <t>46:11:131001:53</t>
  </si>
  <si>
    <t>П11460000525</t>
  </si>
  <si>
    <t>местоположение установлено относительно ориентира, расположенного в границах участка. Почтовый адрес ориентира: Курская обл.,                                            р-н Золотухинский, Донской сельсовет</t>
  </si>
  <si>
    <t>46:07:190703:19</t>
  </si>
  <si>
    <t>П11460000526</t>
  </si>
  <si>
    <t>местоположение установлено относительно ориентира, расположенного в границах участка. Почтовый адрес ориентира: Курская обл.,                                р-н Золотухинский, Донской сельсовет</t>
  </si>
  <si>
    <t>46:07:190702:37</t>
  </si>
  <si>
    <t>П11460003801</t>
  </si>
  <si>
    <t>Курская область,                                                      Большесолдатский район,                                         с. Любостань, ул. Центральная, д. 15А</t>
  </si>
  <si>
    <t>Большесолдатский район</t>
  </si>
  <si>
    <t>село Любостань</t>
  </si>
  <si>
    <t>Центральная</t>
  </si>
  <si>
    <t>15А</t>
  </si>
  <si>
    <t>46:02:060404:7</t>
  </si>
  <si>
    <t>земли населенных пунктов</t>
  </si>
  <si>
    <t>ветеринарное обслуживание, для иных видов использования, характерных для населенных пунктов</t>
  </si>
  <si>
    <t>П11460003472</t>
  </si>
  <si>
    <t>Курская область, Суджанский район, Заолешенский сельсовет,                                                                               с. Заолешенка, ул. 1 Мая</t>
  </si>
  <si>
    <t>село Заолешенка</t>
  </si>
  <si>
    <t>улица 1 Мая</t>
  </si>
  <si>
    <t>46:23:080101:1302</t>
  </si>
  <si>
    <t>для обслуживания ветеринанарных лечебниц, для иных видов сельскохозяйственного использования</t>
  </si>
  <si>
    <t>П12460007829</t>
  </si>
  <si>
    <t>Курская область,                                                                                        р-н Большесолдатский, д. Нижнее Гридино</t>
  </si>
  <si>
    <t>деревня Нижнее Гридино</t>
  </si>
  <si>
    <t>лит. А2</t>
  </si>
  <si>
    <t>стационар</t>
  </si>
  <si>
    <t>46:02:070201:115</t>
  </si>
  <si>
    <t>областное бюджетное учреждение здравоохранения «Большесолдатская центральная районная больница»</t>
  </si>
  <si>
    <t>оперативное управление</t>
  </si>
  <si>
    <t>П12460007830</t>
  </si>
  <si>
    <t>Курская область,                                              р-н Большесолдатский, д. Нижнее Гридино</t>
  </si>
  <si>
    <t>лит. А1</t>
  </si>
  <si>
    <t>аптека</t>
  </si>
  <si>
    <t>46:02:070201:116</t>
  </si>
  <si>
    <t>П12460007831</t>
  </si>
  <si>
    <t>Курская область,                                                р-н Большесолдатский, д. Нижнее Гридино</t>
  </si>
  <si>
    <t>лит. А3</t>
  </si>
  <si>
    <t>роддом</t>
  </si>
  <si>
    <t>46:02:070201:120</t>
  </si>
  <si>
    <t>П12460007803</t>
  </si>
  <si>
    <t>Курская область,                                              р-н Конышевский,                                         рп. Конышевка,                                      ул. Школьная, д. 15</t>
  </si>
  <si>
    <t>Конышевский район</t>
  </si>
  <si>
    <t>поселок Конышевка</t>
  </si>
  <si>
    <t>улица Школьная</t>
  </si>
  <si>
    <t>15, лит. А/2</t>
  </si>
  <si>
    <t>инфекционное отделение</t>
  </si>
  <si>
    <t>46:09:010103:21</t>
  </si>
  <si>
    <t>областное бюджетное учреждение здравоохранения «Конышевская центральная районная больница»</t>
  </si>
  <si>
    <t>П12460007802</t>
  </si>
  <si>
    <t>Курская область,                                                 р-н Конышевский,                                              рп. Конышевка,                                                ул. Школьная, д. 15</t>
  </si>
  <si>
    <t>15, лит. А/1</t>
  </si>
  <si>
    <t>акушерско-гинекологический корпус</t>
  </si>
  <si>
    <t>46:09:010103:17</t>
  </si>
  <si>
    <t>П12460008102</t>
  </si>
  <si>
    <t>Курская область,                                                  р-н Курчатовский,                                               п. К. Либкнехта, ул. Красная Площадь, д. 44</t>
  </si>
  <si>
    <t>Курчатовский район</t>
  </si>
  <si>
    <t>поселок им. Карла Либкнехта</t>
  </si>
  <si>
    <t>улица Красная Площадь</t>
  </si>
  <si>
    <t>44, лит. А</t>
  </si>
  <si>
    <t xml:space="preserve">инфекционное отделение </t>
  </si>
  <si>
    <t>46:12:060108:16</t>
  </si>
  <si>
    <t>областное бюджетное учреждение здравоохранения «Курчатовская центральная районная больница»</t>
  </si>
  <si>
    <t>П13460002968</t>
  </si>
  <si>
    <t>Курская область,                                    р-н Поныровский,                                       рп. Поныри, ул. Веселая, д. 6, пом. II</t>
  </si>
  <si>
    <t>Поныровский район</t>
  </si>
  <si>
    <t>поселок Поныри</t>
  </si>
  <si>
    <t>улица Веселая</t>
  </si>
  <si>
    <t>помещение II</t>
  </si>
  <si>
    <t>46:18:010101:4142</t>
  </si>
  <si>
    <t>автономное учреждение Курской области «Редакция газеты «Знамя победы»</t>
  </si>
  <si>
    <t>П13460001832</t>
  </si>
  <si>
    <t>Курская область, Поныровский район,                                         п. Поныри, ул. Веселая,                                    д. 6, пом. I</t>
  </si>
  <si>
    <t>помещение I</t>
  </si>
  <si>
    <t>46:18:010101:4141</t>
  </si>
  <si>
    <t>П12460005870</t>
  </si>
  <si>
    <t>Курская область,                                  Мантуровский район,                                  с. Мантурово, ул. Школьная,                                   дом №19</t>
  </si>
  <si>
    <t>Мантуровский район</t>
  </si>
  <si>
    <t>село Мантурово</t>
  </si>
  <si>
    <t>дом № 19</t>
  </si>
  <si>
    <t>редакция</t>
  </si>
  <si>
    <t>комнаты № 7-12</t>
  </si>
  <si>
    <t>46:14:010101:519</t>
  </si>
  <si>
    <t>автономное учреждение Курской области «Редакция газеты «Время и мы»</t>
  </si>
  <si>
    <t>1024600661304</t>
  </si>
  <si>
    <t>4614000296</t>
  </si>
  <si>
    <t>921-па</t>
  </si>
  <si>
    <t>П11460005233</t>
  </si>
  <si>
    <t>местоположение установлено относительно ориентира, расположенного в границах участка. Почтовый адрес ориентира: Курская область, Курчатовский район, Дичнянский сельсовет, КСХП «Прогресс»</t>
  </si>
  <si>
    <t xml:space="preserve">Дичнянский сельсовет </t>
  </si>
  <si>
    <t>КСХП «Прогресс»</t>
  </si>
  <si>
    <t>46:12:021305:7</t>
  </si>
  <si>
    <t>для сельскохозяйственного использования</t>
  </si>
  <si>
    <t>П11460000521</t>
  </si>
  <si>
    <t>местоположение установлено относительно ориентира, расположенного в границах участка. Почтовый адрес ориентира: Курская область, Золотухинский район, Донской сельсовет</t>
  </si>
  <si>
    <t>46:07:190703:17</t>
  </si>
  <si>
    <t>П11460000524</t>
  </si>
  <si>
    <t>Донской сельсовет</t>
  </si>
  <si>
    <t>46:07:190703:18</t>
  </si>
  <si>
    <t>П11460005241</t>
  </si>
  <si>
    <t>местоположение установлено относительно ориентира, расположенного в границах участка. Почтовый адрес ориентира: Курская область, Курский район, Ноздрачевский сельсовет, с. Виногробль</t>
  </si>
  <si>
    <t>Курский  район</t>
  </si>
  <si>
    <t>46:11:131003:4</t>
  </si>
  <si>
    <t>Курская область, г. Курск, проезд Льговский поворот, 5</t>
  </si>
  <si>
    <t>г. Курск</t>
  </si>
  <si>
    <t>проезд Льговский поворот</t>
  </si>
  <si>
    <t>46:29:103148:909</t>
  </si>
  <si>
    <t>производственная деятельность</t>
  </si>
  <si>
    <t>государственная собственность                                                             не разграничена</t>
  </si>
  <si>
    <t>Курская область, г. Курск, пр-кт Вячеслава Клыкова</t>
  </si>
  <si>
    <t>пр-кт Вячеслава Клыкова</t>
  </si>
  <si>
    <t>46:29:102224:89</t>
  </si>
  <si>
    <t>обслуживание автотранспорта</t>
  </si>
  <si>
    <t>Курская область, г. Курск, ул. Бойцов 9-й дивизии</t>
  </si>
  <si>
    <t>ул. Бойцов 9-й дивизии</t>
  </si>
  <si>
    <t>46:29:102223:128</t>
  </si>
  <si>
    <t>для строительства многоуровневой автостоянки со встроенными помещениями общественного назначения</t>
  </si>
  <si>
    <t>Местоположение установлено относительно ориентира, расположенного в границах участка. Почтовый адрес ориентира: Курская область, г. Курск, ул. Литовская, 2/1А</t>
  </si>
  <si>
    <t xml:space="preserve">ул. Литовская </t>
  </si>
  <si>
    <t>2/1А</t>
  </si>
  <si>
    <t>46:29:103033:12</t>
  </si>
  <si>
    <t>под организацию парковки</t>
  </si>
  <si>
    <t>государственная собственность не разграничена</t>
  </si>
  <si>
    <t>Курская область, г. Курск,                                                                 ул. Литовская</t>
  </si>
  <si>
    <t>ул. Литовская</t>
  </si>
  <si>
    <t>46:29:103009:1719</t>
  </si>
  <si>
    <t>магазины, деловое управление</t>
  </si>
  <si>
    <t>пр. Светлый</t>
  </si>
  <si>
    <t>46:29:102038:3</t>
  </si>
  <si>
    <t>для производственно-хозяйственной деятельности</t>
  </si>
  <si>
    <t>П12460009871</t>
  </si>
  <si>
    <t>Курская область, Глушковский район,                                                                     п. Глушково,                                                     ул. Советская, 12</t>
  </si>
  <si>
    <t>Глушковский район</t>
  </si>
  <si>
    <t>п. Глушково</t>
  </si>
  <si>
    <t>ул. Советская</t>
  </si>
  <si>
    <t>гараж</t>
  </si>
  <si>
    <t>46:03:010123:37</t>
  </si>
  <si>
    <r>
      <t xml:space="preserve">автономное учреждение Курской области </t>
    </r>
    <r>
      <rPr>
        <b/>
        <sz val="22"/>
        <rFont val="Calibri"/>
        <family val="2"/>
        <charset val="204"/>
      </rPr>
      <t>«</t>
    </r>
    <r>
      <rPr>
        <b/>
        <sz val="22"/>
        <rFont val="Times New Roman"/>
        <family val="1"/>
        <charset val="204"/>
      </rPr>
      <t>Редакция газеты «Родные просторы</t>
    </r>
    <r>
      <rPr>
        <b/>
        <sz val="22"/>
        <rFont val="Calibri"/>
        <family val="2"/>
        <charset val="204"/>
      </rPr>
      <t>»</t>
    </r>
  </si>
  <si>
    <t>1024600742440</t>
  </si>
  <si>
    <t>4603001890</t>
  </si>
  <si>
    <t>592-па</t>
  </si>
  <si>
    <t>П11450005240</t>
  </si>
  <si>
    <t>местоположение установлено относительно ориентира, расположенного в границах                                                       участка. Почтовый адрес ориентира: Курская область, Курский район, Ноздрачевский сельсовет, с. Виногробль</t>
  </si>
  <si>
    <t>46:11:131003:3</t>
  </si>
  <si>
    <t>П11460005239</t>
  </si>
  <si>
    <t>местоположение установлено относительно ориентира, расположенного в границах                                      участка. Почтовый адрес ориентира: Курская область, Курский район, Ноздрачевский сельсовет, с. Виногробль</t>
  </si>
  <si>
    <t>46:11:131002:16</t>
  </si>
  <si>
    <t>П11460005238</t>
  </si>
  <si>
    <t>местоположение установлено относительно ориентира, расположенного в границах                                        участка. Почтовый адрес ориентира: Курская область, Курский район, Ноздрачевский сельсовет, с. Виногробль</t>
  </si>
  <si>
    <t>46:11:131002:20</t>
  </si>
  <si>
    <t>местоположение учтановлено относительно ориентира, расположенного в границах                                                          участка. Почтовый адрес ориентира: Курская область, г. Курск, ул. 2-я Агрегатная                                                 (в районе домовладения №5а)</t>
  </si>
  <si>
    <t>ул. 2-я Агрегатная</t>
  </si>
  <si>
    <t>в районе домовладения №5а</t>
  </si>
  <si>
    <t>46:29:101054:79</t>
  </si>
  <si>
    <t>Курская область, г. Курск, ул. Соловьиная</t>
  </si>
  <si>
    <t>ул. Соловьиная</t>
  </si>
  <si>
    <t>46:29:101069:223</t>
  </si>
  <si>
    <t>для строительства объекта: «Объект по обслуживанию транспортных средств по                                     ул. Соловьиная в г. Курске»</t>
  </si>
  <si>
    <t>Курская область, г. Курск, проезд 1-й Моковский, 3</t>
  </si>
  <si>
    <t>проезд 1-й Моковский</t>
  </si>
  <si>
    <t>46:29:103008:1366</t>
  </si>
  <si>
    <t>склады</t>
  </si>
  <si>
    <t>Курская область, г. Курск, проезд 1-й Моковский</t>
  </si>
  <si>
    <t>46:29:103008:857</t>
  </si>
  <si>
    <t>для строительства объектов производственно-складского назначения</t>
  </si>
  <si>
    <t>ком. 10 на 1 этаже</t>
  </si>
  <si>
    <t>ком. 1 на 2 этаже</t>
  </si>
  <si>
    <t>П11460005205</t>
  </si>
  <si>
    <t>Местоположение установлено относительно ориентира, расположенного в границах участка. Почтовый адрес ориентира: Курская область, Конышевский район, Старобелицкий сельсовет</t>
  </si>
  <si>
    <t>Старобелицкий сельсовет</t>
  </si>
  <si>
    <t>46:09:150010:11</t>
  </si>
  <si>
    <t>493-пп</t>
  </si>
  <si>
    <t>П11460005235</t>
  </si>
  <si>
    <t>Местоположение установлено относительно ориентира, расположенного в границах участка. Почтовый адрес ориентира: Курская область, Курский район, Ноздрачевский сельсовет, с. Виногробль</t>
  </si>
  <si>
    <t>46:11:131001:54</t>
  </si>
  <si>
    <t>П11460000611</t>
  </si>
  <si>
    <t>Местоположение установлено относительно ориентира, расположенного в границах участка. Почтовый адрес ориентира: Курская область, Тимский район, Успенский сельсовет, в границах ПСХК "Исток"</t>
  </si>
  <si>
    <t>Тимский район</t>
  </si>
  <si>
    <t>Успенский сельсовет</t>
  </si>
  <si>
    <t>46:24:130402:5</t>
  </si>
  <si>
    <t>Курская область, г. Курск,                                                                                                  ул. Полевая</t>
  </si>
  <si>
    <t>ул. Полевая</t>
  </si>
  <si>
    <t>46:29:101106:625</t>
  </si>
  <si>
    <t>площадки для занятия спортом</t>
  </si>
  <si>
    <t>Курская область, г. Курск, ул. 2-я Новоселовка</t>
  </si>
  <si>
    <t>город Курск</t>
  </si>
  <si>
    <t>ул. 2-я Новоселовка</t>
  </si>
  <si>
    <t>46:29:101107:186</t>
  </si>
  <si>
    <t>Курская область, г. Курск, проспект Ленинского Комсомола</t>
  </si>
  <si>
    <t>проспект Ленинского Комсомола</t>
  </si>
  <si>
    <t>46:29:103135:30</t>
  </si>
  <si>
    <t>Курская область, г. Курск, ул. 1-я Строительная</t>
  </si>
  <si>
    <t>ул. 1-я Строительная</t>
  </si>
  <si>
    <t>46:29:103192:49</t>
  </si>
  <si>
    <t>хранение автотранспорта</t>
  </si>
  <si>
    <t>ПЕРЕЧЕНЬ имущества Курской области, предназначенного для передачи во владение и (или) пользование субъектам малого и среднего предпринимательства                                                                                                                                                                                                                                               и физическим лицам, не являющимся индивидуальными предпринимателями и применяющим специальный налоговый режим «Налог на профессиональный доход»</t>
  </si>
  <si>
    <t>Местоположение установлено относительно ориентира, расположенного в границах участка. Почтовый адрес ориентира: РФ, Курская область, Черемисиновский район, Стакановский сельсовет</t>
  </si>
  <si>
    <t>Черемисиновский район</t>
  </si>
  <si>
    <t>Стакановский сельсовет</t>
  </si>
  <si>
    <t>46:27:131203:4</t>
  </si>
  <si>
    <t>животноводство</t>
  </si>
  <si>
    <t xml:space="preserve">Местоположение установлено относительно ориентира, расположенного в границах участка. Почтовый адрес ориентира: Курская область, Дмитриевский р-н, с/с Поповкинский </t>
  </si>
  <si>
    <t>Дмитриевский район</t>
  </si>
  <si>
    <t>Поповкинский сельсовет</t>
  </si>
  <si>
    <t>46:05:051503:125</t>
  </si>
  <si>
    <t>Курская область, Щигровский район, Касиновский сельсовет</t>
  </si>
  <si>
    <t>Щигровский район</t>
  </si>
  <si>
    <t>Касиновский сельсовет</t>
  </si>
  <si>
    <t>46:28:070604:177</t>
  </si>
  <si>
    <t>сельскохозяйственное использование</t>
  </si>
  <si>
    <t xml:space="preserve">Курская область, Золотухинский район, с/с  Свободинский </t>
  </si>
  <si>
    <t>Свободинский сельсовет</t>
  </si>
  <si>
    <t>46:07:140806:617</t>
  </si>
  <si>
    <t>сенокошение</t>
  </si>
  <si>
    <t>Курская область, г.Курск, ул.1-я Строительная</t>
  </si>
  <si>
    <t>г.Курск</t>
  </si>
  <si>
    <t>46:29:103194:164</t>
  </si>
  <si>
    <t xml:space="preserve">Российская Федерация, Курская область, город Курск, ул.Чайковского </t>
  </si>
  <si>
    <t>ул. Чайковского</t>
  </si>
  <si>
    <t>46:29:101050:836</t>
  </si>
  <si>
    <t>складские площадки</t>
  </si>
  <si>
    <t>Курская область, г.Курск, Юго-западный жилой район</t>
  </si>
  <si>
    <t>Юго-западный жилой район</t>
  </si>
  <si>
    <t>46:29:102224:2455</t>
  </si>
  <si>
    <t>Курская область, г.Курск, ул. Орловская</t>
  </si>
  <si>
    <t>ул. Орловская</t>
  </si>
  <si>
    <t>46:29:102204:1116</t>
  </si>
  <si>
    <t>служебные гаражи</t>
  </si>
  <si>
    <t>Курская область, г.Курск, ул. Бойцов 9 дивизии</t>
  </si>
  <si>
    <t>ул. Бойцов 9 дивизии</t>
  </si>
  <si>
    <t>для строительства объекта: "Многоуровневый гараж-стоянка по ул. Бойцов 9-ой дивизии в г.Курске"</t>
  </si>
  <si>
    <t>Местоположение установлено относительно ориентира, расположенного в границах участка. Ориентир около пр. Светлый. Почтовый адрес ориентира: Курская область, г. Курск</t>
  </si>
  <si>
    <r>
      <t xml:space="preserve">от 02.09.2021 № 921-па </t>
    </r>
    <r>
      <rPr>
        <sz val="28"/>
        <color rgb="FFFF0000"/>
        <rFont val="Times New Roman"/>
        <family val="1"/>
        <charset val="204"/>
      </rPr>
      <t>(в ред. решения Министерства имущества Курской области от 13.06.2024 № 01.01-17/402)</t>
    </r>
  </si>
  <si>
    <t>01.01-17/402</t>
  </si>
  <si>
    <t>46:29:102223:32</t>
  </si>
</sst>
</file>

<file path=xl/styles.xml><?xml version="1.0" encoding="utf-8"?>
<styleSheet xmlns="http://schemas.openxmlformats.org/spreadsheetml/2006/main">
  <numFmts count="1">
    <numFmt numFmtId="164" formatCode="000000"/>
  </numFmts>
  <fonts count="24">
    <font>
      <sz val="11"/>
      <color theme="1"/>
      <name val="Calibri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2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9"/>
      <name val="Times New Roman"/>
      <family val="1"/>
      <charset val="204"/>
    </font>
    <font>
      <sz val="22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vertAlign val="superscript"/>
      <sz val="18"/>
      <name val="Times New Roman"/>
      <family val="1"/>
      <charset val="204"/>
    </font>
    <font>
      <b/>
      <sz val="22"/>
      <name val="Calibri"/>
      <family val="2"/>
      <charset val="204"/>
    </font>
    <font>
      <b/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 applyNumberFormat="1" applyFont="1"/>
    <xf numFmtId="0" fontId="1" fillId="2" borderId="0" xfId="0" applyNumberFormat="1" applyFont="1" applyFill="1"/>
    <xf numFmtId="0" fontId="2" fillId="2" borderId="0" xfId="0" applyNumberFormat="1" applyFont="1" applyFill="1" applyAlignment="1">
      <alignment textRotation="90"/>
    </xf>
    <xf numFmtId="0" fontId="1" fillId="2" borderId="0" xfId="0" applyNumberFormat="1" applyFont="1" applyFill="1" applyAlignment="1">
      <alignment horizontal="center"/>
    </xf>
    <xf numFmtId="4" fontId="1" fillId="2" borderId="0" xfId="0" applyNumberFormat="1" applyFont="1" applyFill="1"/>
    <xf numFmtId="0" fontId="3" fillId="2" borderId="0" xfId="0" applyNumberFormat="1" applyFont="1" applyFill="1"/>
    <xf numFmtId="0" fontId="5" fillId="2" borderId="0" xfId="0" applyNumberFormat="1" applyFont="1" applyFill="1"/>
    <xf numFmtId="0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/>
    <xf numFmtId="1" fontId="1" fillId="2" borderId="1" xfId="0" applyNumberFormat="1" applyFont="1" applyFill="1" applyBorder="1" applyAlignment="1">
      <alignment vertical="center" textRotation="90" wrapText="1"/>
    </xf>
    <xf numFmtId="1" fontId="1" fillId="2" borderId="0" xfId="0" applyNumberFormat="1" applyFont="1" applyFill="1" applyAlignment="1">
      <alignment horizontal="center"/>
    </xf>
    <xf numFmtId="1" fontId="1" fillId="2" borderId="1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/>
    </xf>
    <xf numFmtId="0" fontId="8" fillId="2" borderId="0" xfId="0" applyNumberFormat="1" applyFont="1" applyFill="1" applyAlignment="1">
      <alignment horizontal="left"/>
    </xf>
    <xf numFmtId="0" fontId="8" fillId="2" borderId="1" xfId="0" applyNumberFormat="1" applyFont="1" applyFill="1" applyBorder="1" applyAlignment="1">
      <alignment horizontal="left" wrapText="1"/>
    </xf>
    <xf numFmtId="0" fontId="8" fillId="2" borderId="1" xfId="0" applyNumberFormat="1" applyFont="1" applyFill="1" applyBorder="1" applyAlignment="1">
      <alignment horizontal="left" textRotation="90" wrapText="1"/>
    </xf>
    <xf numFmtId="0" fontId="9" fillId="2" borderId="1" xfId="0" applyNumberFormat="1" applyFont="1" applyFill="1" applyBorder="1" applyAlignment="1">
      <alignment horizontal="left" textRotation="90" wrapText="1"/>
    </xf>
    <xf numFmtId="4" fontId="8" fillId="2" borderId="1" xfId="0" applyNumberFormat="1" applyFont="1" applyFill="1" applyBorder="1" applyAlignment="1">
      <alignment horizontal="left" textRotation="90" wrapText="1"/>
    </xf>
    <xf numFmtId="0" fontId="8" fillId="2" borderId="1" xfId="0" applyNumberFormat="1" applyFont="1" applyFill="1" applyBorder="1" applyAlignment="1">
      <alignment horizontal="left"/>
    </xf>
    <xf numFmtId="1" fontId="8" fillId="2" borderId="1" xfId="0" applyNumberFormat="1" applyFont="1" applyFill="1" applyBorder="1" applyAlignment="1">
      <alignment horizontal="left" textRotation="90" wrapText="1"/>
    </xf>
    <xf numFmtId="0" fontId="8" fillId="2" borderId="1" xfId="0" applyNumberFormat="1" applyFont="1" applyFill="1" applyBorder="1" applyAlignment="1">
      <alignment horizontal="left" textRotation="90"/>
    </xf>
    <xf numFmtId="164" fontId="8" fillId="2" borderId="1" xfId="0" applyNumberFormat="1" applyFont="1" applyFill="1" applyBorder="1" applyAlignment="1">
      <alignment horizontal="left" textRotation="90" wrapText="1"/>
    </xf>
    <xf numFmtId="14" fontId="8" fillId="2" borderId="1" xfId="0" applyNumberFormat="1" applyFont="1" applyFill="1" applyBorder="1" applyAlignment="1">
      <alignment horizontal="left" textRotation="90" wrapText="1"/>
    </xf>
    <xf numFmtId="14" fontId="9" fillId="2" borderId="1" xfId="0" applyNumberFormat="1" applyFont="1" applyFill="1" applyBorder="1" applyAlignment="1">
      <alignment horizontal="left" textRotation="90" wrapText="1"/>
    </xf>
    <xf numFmtId="0" fontId="10" fillId="2" borderId="1" xfId="0" applyNumberFormat="1" applyFont="1" applyFill="1" applyBorder="1" applyAlignment="1">
      <alignment horizontal="left" textRotation="90" wrapText="1"/>
    </xf>
    <xf numFmtId="14" fontId="11" fillId="2" borderId="1" xfId="0" applyNumberFormat="1" applyFont="1" applyFill="1" applyBorder="1" applyAlignment="1">
      <alignment horizontal="left" textRotation="90" wrapText="1"/>
    </xf>
    <xf numFmtId="0" fontId="12" fillId="2" borderId="1" xfId="0" applyNumberFormat="1" applyFont="1" applyFill="1" applyBorder="1" applyAlignment="1">
      <alignment horizontal="left" textRotation="90" wrapText="1"/>
    </xf>
    <xf numFmtId="4" fontId="8" fillId="2" borderId="1" xfId="0" applyNumberFormat="1" applyFont="1" applyFill="1" applyBorder="1" applyAlignment="1">
      <alignment horizontal="left" textRotation="90"/>
    </xf>
    <xf numFmtId="14" fontId="8" fillId="2" borderId="1" xfId="0" applyNumberFormat="1" applyFont="1" applyFill="1" applyBorder="1" applyAlignment="1">
      <alignment horizontal="left" textRotation="90"/>
    </xf>
    <xf numFmtId="0" fontId="13" fillId="2" borderId="1" xfId="0" applyNumberFormat="1" applyFont="1" applyFill="1" applyBorder="1" applyAlignment="1">
      <alignment horizontal="left" textRotation="90" wrapText="1"/>
    </xf>
    <xf numFmtId="0" fontId="11" fillId="2" borderId="1" xfId="0" applyNumberFormat="1" applyFont="1" applyFill="1" applyBorder="1" applyAlignment="1">
      <alignment horizontal="left" textRotation="90" wrapText="1"/>
    </xf>
    <xf numFmtId="0" fontId="14" fillId="2" borderId="1" xfId="0" applyNumberFormat="1" applyFont="1" applyFill="1" applyBorder="1" applyAlignment="1">
      <alignment horizontal="left" textRotation="90" wrapText="1"/>
    </xf>
    <xf numFmtId="0" fontId="8" fillId="2" borderId="1" xfId="0" applyNumberFormat="1" applyFont="1" applyFill="1" applyBorder="1" applyAlignment="1">
      <alignment textRotation="90" wrapText="1"/>
    </xf>
    <xf numFmtId="0" fontId="5" fillId="2" borderId="1" xfId="0" applyNumberFormat="1" applyFont="1" applyFill="1" applyBorder="1" applyAlignment="1">
      <alignment horizontal="left" textRotation="90" wrapText="1"/>
    </xf>
    <xf numFmtId="4" fontId="5" fillId="2" borderId="1" xfId="0" applyNumberFormat="1" applyFont="1" applyFill="1" applyBorder="1" applyAlignment="1">
      <alignment horizontal="left" textRotation="90" wrapText="1"/>
    </xf>
    <xf numFmtId="49" fontId="8" fillId="2" borderId="1" xfId="0" applyNumberFormat="1" applyFont="1" applyFill="1" applyBorder="1" applyAlignment="1">
      <alignment horizontal="left" textRotation="90" wrapText="1"/>
    </xf>
    <xf numFmtId="0" fontId="8" fillId="2" borderId="0" xfId="0" applyNumberFormat="1" applyFont="1" applyFill="1" applyAlignment="1">
      <alignment horizontal="left" wrapText="1"/>
    </xf>
    <xf numFmtId="0" fontId="12" fillId="2" borderId="0" xfId="0" applyNumberFormat="1" applyFont="1" applyFill="1" applyAlignment="1">
      <alignment horizontal="left" textRotation="90" wrapText="1"/>
    </xf>
    <xf numFmtId="4" fontId="12" fillId="2" borderId="1" xfId="0" applyNumberFormat="1" applyFont="1" applyFill="1" applyBorder="1" applyAlignment="1">
      <alignment horizontal="left" textRotation="90" wrapText="1"/>
    </xf>
    <xf numFmtId="1" fontId="12" fillId="2" borderId="1" xfId="0" applyNumberFormat="1" applyFont="1" applyFill="1" applyBorder="1" applyAlignment="1">
      <alignment horizontal="left" textRotation="90" wrapText="1"/>
    </xf>
    <xf numFmtId="14" fontId="12" fillId="2" borderId="1" xfId="0" applyNumberFormat="1" applyFont="1" applyFill="1" applyBorder="1" applyAlignment="1">
      <alignment horizontal="left" textRotation="90" wrapText="1"/>
    </xf>
    <xf numFmtId="0" fontId="8" fillId="2" borderId="0" xfId="0" applyNumberFormat="1" applyFont="1" applyFill="1" applyAlignment="1">
      <alignment horizontal="left" textRotation="90" wrapText="1"/>
    </xf>
    <xf numFmtId="0" fontId="15" fillId="2" borderId="1" xfId="0" applyNumberFormat="1" applyFont="1" applyFill="1" applyBorder="1" applyAlignment="1">
      <alignment horizontal="left" textRotation="90" wrapText="1"/>
    </xf>
    <xf numFmtId="0" fontId="16" fillId="2" borderId="0" xfId="0" applyNumberFormat="1" applyFont="1" applyFill="1" applyAlignment="1">
      <alignment horizontal="left" textRotation="90" wrapText="1"/>
    </xf>
    <xf numFmtId="0" fontId="16" fillId="2" borderId="1" xfId="0" applyNumberFormat="1" applyFont="1" applyFill="1" applyBorder="1" applyAlignment="1">
      <alignment horizontal="left" textRotation="90" wrapText="1"/>
    </xf>
    <xf numFmtId="0" fontId="16" fillId="2" borderId="1" xfId="0" applyNumberFormat="1" applyFont="1" applyFill="1" applyBorder="1" applyAlignment="1">
      <alignment horizontal="left" wrapText="1"/>
    </xf>
    <xf numFmtId="14" fontId="1" fillId="2" borderId="0" xfId="0" applyNumberFormat="1" applyFont="1" applyFill="1"/>
    <xf numFmtId="0" fontId="8" fillId="2" borderId="14" xfId="0" applyNumberFormat="1" applyFont="1" applyFill="1" applyBorder="1" applyAlignment="1">
      <alignment horizontal="left"/>
    </xf>
    <xf numFmtId="0" fontId="21" fillId="2" borderId="14" xfId="0" applyNumberFormat="1" applyFont="1" applyFill="1" applyBorder="1" applyAlignment="1">
      <alignment vertical="center" textRotation="90"/>
    </xf>
    <xf numFmtId="0" fontId="22" fillId="2" borderId="14" xfId="0" applyNumberFormat="1" applyFont="1" applyFill="1" applyBorder="1" applyAlignment="1">
      <alignment horizontal="left" textRotation="90" wrapText="1"/>
    </xf>
    <xf numFmtId="0" fontId="9" fillId="2" borderId="14" xfId="0" applyNumberFormat="1" applyFont="1" applyFill="1" applyBorder="1" applyAlignment="1">
      <alignment horizontal="left" textRotation="90" wrapText="1"/>
    </xf>
    <xf numFmtId="0" fontId="9" fillId="2" borderId="14" xfId="0" applyNumberFormat="1" applyFont="1" applyFill="1" applyBorder="1" applyAlignment="1">
      <alignment horizontal="center" textRotation="90"/>
    </xf>
    <xf numFmtId="0" fontId="21" fillId="2" borderId="14" xfId="0" applyNumberFormat="1" applyFont="1" applyFill="1" applyBorder="1"/>
    <xf numFmtId="0" fontId="9" fillId="2" borderId="14" xfId="0" applyNumberFormat="1" applyFont="1" applyFill="1" applyBorder="1" applyAlignment="1">
      <alignment textRotation="90"/>
    </xf>
    <xf numFmtId="4" fontId="9" fillId="2" borderId="14" xfId="0" applyNumberFormat="1" applyFont="1" applyFill="1" applyBorder="1" applyAlignment="1">
      <alignment horizontal="left" textRotation="90"/>
    </xf>
    <xf numFmtId="4" fontId="9" fillId="2" borderId="14" xfId="0" applyNumberFormat="1" applyFont="1" applyFill="1" applyBorder="1" applyAlignment="1">
      <alignment textRotation="90" wrapText="1"/>
    </xf>
    <xf numFmtId="0" fontId="9" fillId="2" borderId="14" xfId="0" applyNumberFormat="1" applyFont="1" applyFill="1" applyBorder="1" applyAlignment="1">
      <alignment horizontal="left" textRotation="90"/>
    </xf>
    <xf numFmtId="0" fontId="9" fillId="2" borderId="14" xfId="0" applyNumberFormat="1" applyFont="1" applyFill="1" applyBorder="1" applyAlignment="1">
      <alignment textRotation="90" wrapText="1"/>
    </xf>
    <xf numFmtId="0" fontId="9" fillId="2" borderId="14" xfId="0" applyNumberFormat="1" applyFont="1" applyFill="1" applyBorder="1" applyAlignment="1">
      <alignment horizontal="center" textRotation="90" wrapText="1"/>
    </xf>
    <xf numFmtId="1" fontId="9" fillId="2" borderId="14" xfId="0" applyNumberFormat="1" applyFont="1" applyFill="1" applyBorder="1" applyAlignment="1">
      <alignment textRotation="90"/>
    </xf>
    <xf numFmtId="14" fontId="9" fillId="2" borderId="14" xfId="0" applyNumberFormat="1" applyFont="1" applyFill="1" applyBorder="1" applyAlignment="1">
      <alignment horizontal="center" textRotation="90"/>
    </xf>
    <xf numFmtId="14" fontId="21" fillId="2" borderId="14" xfId="0" applyNumberFormat="1" applyFont="1" applyFill="1" applyBorder="1"/>
    <xf numFmtId="14" fontId="9" fillId="2" borderId="14" xfId="0" applyNumberFormat="1" applyFont="1" applyFill="1" applyBorder="1" applyAlignment="1">
      <alignment horizontal="left" textRotation="90" wrapText="1"/>
    </xf>
    <xf numFmtId="4" fontId="9" fillId="2" borderId="14" xfId="0" applyNumberFormat="1" applyFont="1" applyFill="1" applyBorder="1" applyAlignment="1">
      <alignment horizontal="center" textRotation="90" wrapText="1"/>
    </xf>
    <xf numFmtId="14" fontId="9" fillId="2" borderId="1" xfId="0" applyNumberFormat="1" applyFont="1" applyFill="1" applyBorder="1" applyAlignment="1">
      <alignment horizontal="left" textRotation="90"/>
    </xf>
    <xf numFmtId="14" fontId="9" fillId="2" borderId="13" xfId="0" applyNumberFormat="1" applyFont="1" applyFill="1" applyBorder="1" applyAlignment="1">
      <alignment horizontal="left" textRotation="90"/>
    </xf>
    <xf numFmtId="0" fontId="23" fillId="2" borderId="14" xfId="0" applyNumberFormat="1" applyFont="1" applyFill="1" applyBorder="1" applyAlignment="1">
      <alignment horizontal="left" textRotation="90" wrapText="1"/>
    </xf>
    <xf numFmtId="0" fontId="23" fillId="2" borderId="14" xfId="0" applyNumberFormat="1" applyFont="1" applyFill="1" applyBorder="1" applyAlignment="1">
      <alignment horizontal="center" textRotation="90"/>
    </xf>
    <xf numFmtId="4" fontId="23" fillId="2" borderId="14" xfId="0" applyNumberFormat="1" applyFont="1" applyFill="1" applyBorder="1" applyAlignment="1">
      <alignment textRotation="90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textRotation="90" wrapText="1"/>
    </xf>
    <xf numFmtId="0" fontId="1" fillId="2" borderId="6" xfId="0" applyNumberFormat="1" applyFont="1" applyFill="1" applyBorder="1" applyAlignment="1">
      <alignment horizontal="center" vertical="center" textRotation="90" wrapText="1"/>
    </xf>
    <xf numFmtId="0" fontId="1" fillId="2" borderId="12" xfId="0" applyNumberFormat="1" applyFont="1" applyFill="1" applyBorder="1" applyAlignment="1">
      <alignment horizontal="center" vertical="center" textRotation="90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textRotation="90" wrapText="1"/>
    </xf>
    <xf numFmtId="0" fontId="6" fillId="2" borderId="6" xfId="0" applyNumberFormat="1" applyFont="1" applyFill="1" applyBorder="1" applyAlignment="1">
      <alignment horizontal="center" vertical="center" textRotation="90" wrapText="1"/>
    </xf>
    <xf numFmtId="0" fontId="6" fillId="2" borderId="12" xfId="0" applyNumberFormat="1" applyFont="1" applyFill="1" applyBorder="1" applyAlignment="1">
      <alignment horizontal="center" vertical="center" textRotation="90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textRotation="90" wrapText="1"/>
    </xf>
    <xf numFmtId="4" fontId="6" fillId="2" borderId="6" xfId="0" applyNumberFormat="1" applyFont="1" applyFill="1" applyBorder="1" applyAlignment="1">
      <alignment horizontal="center" vertical="center" textRotation="90" wrapText="1"/>
    </xf>
    <xf numFmtId="4" fontId="6" fillId="2" borderId="12" xfId="0" applyNumberFormat="1" applyFont="1" applyFill="1" applyBorder="1" applyAlignment="1">
      <alignment horizontal="center" vertical="center" textRotation="90" wrapText="1"/>
    </xf>
    <xf numFmtId="0" fontId="1" fillId="2" borderId="1" xfId="0" applyNumberFormat="1" applyFont="1" applyFill="1" applyBorder="1" applyAlignment="1">
      <alignment horizontal="center" textRotation="90" wrapText="1"/>
    </xf>
    <xf numFmtId="0" fontId="1" fillId="2" borderId="6" xfId="0" applyNumberFormat="1" applyFont="1" applyFill="1" applyBorder="1" applyAlignment="1">
      <alignment horizontal="center" textRotation="90" wrapText="1"/>
    </xf>
    <xf numFmtId="0" fontId="1" fillId="2" borderId="12" xfId="0" applyNumberFormat="1" applyFont="1" applyFill="1" applyBorder="1" applyAlignment="1">
      <alignment horizontal="center" textRotation="90" wrapText="1"/>
    </xf>
    <xf numFmtId="4" fontId="7" fillId="2" borderId="1" xfId="0" applyNumberFormat="1" applyFont="1" applyFill="1" applyBorder="1" applyAlignment="1">
      <alignment horizontal="center" vertical="center" textRotation="90" wrapText="1"/>
    </xf>
    <xf numFmtId="4" fontId="7" fillId="2" borderId="6" xfId="0" applyNumberFormat="1" applyFont="1" applyFill="1" applyBorder="1" applyAlignment="1">
      <alignment horizontal="center" vertical="center" textRotation="90" wrapText="1"/>
    </xf>
    <xf numFmtId="4" fontId="7" fillId="2" borderId="12" xfId="0" applyNumberFormat="1" applyFont="1" applyFill="1" applyBorder="1" applyAlignment="1">
      <alignment horizontal="center" vertical="center" textRotation="90" wrapText="1"/>
    </xf>
    <xf numFmtId="0" fontId="4" fillId="2" borderId="0" xfId="0" applyNumberFormat="1" applyFont="1" applyFill="1" applyAlignment="1">
      <alignment horizontal="center" vertical="center" wrapText="1"/>
    </xf>
    <xf numFmtId="0" fontId="20" fillId="2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textRotation="90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textRotation="90" wrapText="1"/>
    </xf>
    <xf numFmtId="0" fontId="2" fillId="2" borderId="6" xfId="0" applyNumberFormat="1" applyFont="1" applyFill="1" applyBorder="1" applyAlignment="1">
      <alignment horizontal="center" vertical="center" textRotation="90" wrapText="1"/>
    </xf>
    <xf numFmtId="0" fontId="2" fillId="2" borderId="12" xfId="0" applyNumberFormat="1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063"/>
  <sheetViews>
    <sheetView tabSelected="1" topLeftCell="E112" zoomScale="50" zoomScaleNormal="50" workbookViewId="0">
      <selection activeCell="O115" sqref="O115"/>
    </sheetView>
  </sheetViews>
  <sheetFormatPr defaultColWidth="9.140625" defaultRowHeight="23.25" outlineLevelRow="2"/>
  <cols>
    <col min="1" max="1" width="9" style="1" customWidth="1"/>
    <col min="2" max="2" width="6.7109375" style="1" customWidth="1"/>
    <col min="3" max="3" width="41" style="2" customWidth="1"/>
    <col min="4" max="4" width="6.140625" style="1" customWidth="1"/>
    <col min="5" max="5" width="7.42578125" style="1" customWidth="1"/>
    <col min="6" max="6" width="10.42578125" style="1" customWidth="1"/>
    <col min="7" max="8" width="5.140625" style="1" customWidth="1"/>
    <col min="9" max="9" width="5.42578125" style="1" customWidth="1"/>
    <col min="10" max="11" width="9.7109375" style="1" customWidth="1"/>
    <col min="12" max="12" width="6" style="1" customWidth="1"/>
    <col min="13" max="13" width="5.7109375" style="1" customWidth="1"/>
    <col min="14" max="14" width="12" style="1" customWidth="1"/>
    <col min="15" max="15" width="6" style="3" customWidth="1"/>
    <col min="16" max="16" width="6.28515625" style="1" customWidth="1"/>
    <col min="17" max="17" width="11" style="4" customWidth="1"/>
    <col min="18" max="18" width="11.140625" style="1" customWidth="1"/>
    <col min="19" max="19" width="5.85546875" style="1" customWidth="1"/>
    <col min="20" max="20" width="10.42578125" style="4" customWidth="1"/>
    <col min="21" max="21" width="16.42578125" style="1" customWidth="1"/>
    <col min="22" max="22" width="6.28515625" style="1" customWidth="1"/>
    <col min="23" max="23" width="7.28515625" style="1" customWidth="1"/>
    <col min="24" max="24" width="6.28515625" style="1" customWidth="1"/>
    <col min="25" max="25" width="5.7109375" style="1" customWidth="1"/>
    <col min="26" max="26" width="5" style="1" customWidth="1"/>
    <col min="27" max="27" width="4.7109375" style="1" customWidth="1"/>
    <col min="28" max="28" width="7.28515625" style="1" customWidth="1"/>
    <col min="29" max="29" width="6.140625" style="1" customWidth="1"/>
    <col min="30" max="30" width="26.42578125" style="1" customWidth="1"/>
    <col min="31" max="32" width="6.140625" style="1" customWidth="1"/>
    <col min="33" max="33" width="10.5703125" style="1" customWidth="1"/>
    <col min="34" max="34" width="11.5703125" style="1" customWidth="1"/>
    <col min="35" max="35" width="7.28515625" style="1" customWidth="1"/>
    <col min="36" max="36" width="6.5703125" style="1" customWidth="1"/>
    <col min="37" max="37" width="7.7109375" style="1" customWidth="1"/>
    <col min="38" max="38" width="5.7109375" style="1" customWidth="1"/>
    <col min="39" max="39" width="6.28515625" style="1" customWidth="1"/>
    <col min="40" max="40" width="9.85546875" style="1" customWidth="1"/>
    <col min="41" max="41" width="5.7109375" style="1" customWidth="1"/>
    <col min="42" max="42" width="7.28515625" style="1" customWidth="1"/>
    <col min="43" max="43" width="6.42578125" style="1" customWidth="1"/>
    <col min="44" max="44" width="9.140625" style="1" bestFit="1" customWidth="1"/>
    <col min="45" max="16384" width="9.140625" style="1"/>
  </cols>
  <sheetData>
    <row r="1" spans="1:44" ht="74.25" customHeight="1">
      <c r="X1" s="5"/>
      <c r="Y1" s="5"/>
      <c r="Z1" s="95" t="s">
        <v>0</v>
      </c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</row>
    <row r="2" spans="1:44" ht="69" customHeight="1">
      <c r="X2" s="5"/>
      <c r="Y2" s="5"/>
      <c r="Z2" s="95" t="s">
        <v>495</v>
      </c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</row>
    <row r="3" spans="1:44" s="6" customFormat="1" ht="126" customHeight="1" outlineLevel="2">
      <c r="A3" s="96" t="s">
        <v>458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</row>
    <row r="4" spans="1:44" ht="94.5" customHeight="1" outlineLevel="2">
      <c r="A4" s="70" t="s">
        <v>1</v>
      </c>
      <c r="B4" s="76" t="s">
        <v>2</v>
      </c>
      <c r="C4" s="109" t="s">
        <v>3</v>
      </c>
      <c r="D4" s="70" t="s">
        <v>4</v>
      </c>
      <c r="E4" s="80"/>
      <c r="F4" s="80"/>
      <c r="G4" s="80"/>
      <c r="H4" s="80"/>
      <c r="I4" s="80"/>
      <c r="J4" s="80"/>
      <c r="K4" s="79"/>
      <c r="L4" s="76" t="s">
        <v>5</v>
      </c>
      <c r="M4" s="70" t="s">
        <v>6</v>
      </c>
      <c r="N4" s="80"/>
      <c r="O4" s="80"/>
      <c r="P4" s="80"/>
      <c r="Q4" s="80"/>
      <c r="R4" s="80"/>
      <c r="S4" s="80"/>
      <c r="T4" s="80"/>
      <c r="U4" s="79"/>
      <c r="V4" s="76" t="s">
        <v>7</v>
      </c>
      <c r="W4" s="70" t="s">
        <v>8</v>
      </c>
      <c r="X4" s="80"/>
      <c r="Y4" s="80"/>
      <c r="Z4" s="80"/>
      <c r="AA4" s="80"/>
      <c r="AB4" s="79"/>
      <c r="AC4" s="76" t="s">
        <v>9</v>
      </c>
      <c r="AD4" s="98" t="s">
        <v>10</v>
      </c>
      <c r="AE4" s="99"/>
      <c r="AF4" s="99"/>
      <c r="AG4" s="99"/>
      <c r="AH4" s="99"/>
      <c r="AI4" s="99"/>
      <c r="AJ4" s="99"/>
      <c r="AK4" s="99"/>
      <c r="AL4" s="100"/>
      <c r="AM4" s="76" t="s">
        <v>11</v>
      </c>
      <c r="AN4" s="98" t="s">
        <v>12</v>
      </c>
      <c r="AO4" s="101"/>
      <c r="AP4" s="101"/>
      <c r="AQ4" s="102"/>
      <c r="AR4" s="7"/>
    </row>
    <row r="5" spans="1:44" ht="104.25" customHeight="1" outlineLevel="1">
      <c r="A5" s="107"/>
      <c r="B5" s="77"/>
      <c r="C5" s="110"/>
      <c r="D5" s="76" t="s">
        <v>13</v>
      </c>
      <c r="E5" s="81" t="s">
        <v>14</v>
      </c>
      <c r="F5" s="76" t="s">
        <v>15</v>
      </c>
      <c r="G5" s="76" t="s">
        <v>16</v>
      </c>
      <c r="H5" s="76" t="s">
        <v>17</v>
      </c>
      <c r="I5" s="76" t="s">
        <v>18</v>
      </c>
      <c r="J5" s="76" t="s">
        <v>19</v>
      </c>
      <c r="K5" s="81" t="s">
        <v>20</v>
      </c>
      <c r="L5" s="77"/>
      <c r="M5" s="76" t="s">
        <v>21</v>
      </c>
      <c r="N5" s="81" t="s">
        <v>22</v>
      </c>
      <c r="O5" s="76" t="s">
        <v>23</v>
      </c>
      <c r="P5" s="106"/>
      <c r="Q5" s="70" t="s">
        <v>24</v>
      </c>
      <c r="R5" s="80"/>
      <c r="S5" s="80"/>
      <c r="T5" s="80"/>
      <c r="U5" s="79"/>
      <c r="V5" s="77"/>
      <c r="W5" s="76" t="s">
        <v>25</v>
      </c>
      <c r="X5" s="76" t="s">
        <v>26</v>
      </c>
      <c r="Y5" s="76" t="s">
        <v>21</v>
      </c>
      <c r="Z5" s="76" t="s">
        <v>27</v>
      </c>
      <c r="AA5" s="76" t="s">
        <v>28</v>
      </c>
      <c r="AB5" s="76" t="s">
        <v>29</v>
      </c>
      <c r="AC5" s="77"/>
      <c r="AD5" s="70" t="s">
        <v>30</v>
      </c>
      <c r="AE5" s="84"/>
      <c r="AF5" s="84"/>
      <c r="AG5" s="71"/>
      <c r="AH5" s="70" t="s">
        <v>31</v>
      </c>
      <c r="AI5" s="84"/>
      <c r="AJ5" s="84"/>
      <c r="AK5" s="84"/>
      <c r="AL5" s="71"/>
      <c r="AM5" s="77"/>
      <c r="AN5" s="103"/>
      <c r="AO5" s="104"/>
      <c r="AP5" s="104"/>
      <c r="AQ5" s="105"/>
      <c r="AR5" s="7"/>
    </row>
    <row r="6" spans="1:44" ht="94.5" customHeight="1" outlineLevel="1">
      <c r="A6" s="107"/>
      <c r="B6" s="77"/>
      <c r="C6" s="110"/>
      <c r="D6" s="77"/>
      <c r="E6" s="82"/>
      <c r="F6" s="77"/>
      <c r="G6" s="77"/>
      <c r="H6" s="77"/>
      <c r="I6" s="77"/>
      <c r="J6" s="77"/>
      <c r="K6" s="82"/>
      <c r="L6" s="77"/>
      <c r="M6" s="77"/>
      <c r="N6" s="82"/>
      <c r="O6" s="89" t="s">
        <v>32</v>
      </c>
      <c r="P6" s="76" t="s">
        <v>33</v>
      </c>
      <c r="Q6" s="92" t="s">
        <v>34</v>
      </c>
      <c r="R6" s="76" t="s">
        <v>35</v>
      </c>
      <c r="S6" s="81" t="s">
        <v>36</v>
      </c>
      <c r="T6" s="86" t="s">
        <v>37</v>
      </c>
      <c r="U6" s="76" t="s">
        <v>38</v>
      </c>
      <c r="V6" s="77"/>
      <c r="W6" s="77"/>
      <c r="X6" s="77"/>
      <c r="Y6" s="77"/>
      <c r="Z6" s="77"/>
      <c r="AA6" s="77"/>
      <c r="AB6" s="77"/>
      <c r="AC6" s="77"/>
      <c r="AD6" s="74"/>
      <c r="AE6" s="85"/>
      <c r="AF6" s="85"/>
      <c r="AG6" s="75"/>
      <c r="AH6" s="74"/>
      <c r="AI6" s="85"/>
      <c r="AJ6" s="85"/>
      <c r="AK6" s="85"/>
      <c r="AL6" s="75"/>
      <c r="AM6" s="77"/>
      <c r="AN6" s="76" t="s">
        <v>39</v>
      </c>
      <c r="AO6" s="76" t="s">
        <v>40</v>
      </c>
      <c r="AP6" s="70" t="s">
        <v>41</v>
      </c>
      <c r="AQ6" s="71"/>
      <c r="AR6" s="7"/>
    </row>
    <row r="7" spans="1:44" ht="82.5" customHeight="1" outlineLevel="1">
      <c r="A7" s="107"/>
      <c r="B7" s="77"/>
      <c r="C7" s="110"/>
      <c r="D7" s="77"/>
      <c r="E7" s="82"/>
      <c r="F7" s="77"/>
      <c r="G7" s="77"/>
      <c r="H7" s="77"/>
      <c r="I7" s="77"/>
      <c r="J7" s="77"/>
      <c r="K7" s="82"/>
      <c r="L7" s="77"/>
      <c r="M7" s="77"/>
      <c r="N7" s="82"/>
      <c r="O7" s="90"/>
      <c r="P7" s="77"/>
      <c r="Q7" s="93"/>
      <c r="R7" s="77"/>
      <c r="S7" s="82"/>
      <c r="T7" s="87"/>
      <c r="U7" s="77"/>
      <c r="V7" s="77"/>
      <c r="W7" s="77"/>
      <c r="X7" s="77"/>
      <c r="Y7" s="77"/>
      <c r="Z7" s="77"/>
      <c r="AA7" s="77"/>
      <c r="AB7" s="77"/>
      <c r="AC7" s="77"/>
      <c r="AD7" s="70" t="s">
        <v>42</v>
      </c>
      <c r="AE7" s="80"/>
      <c r="AF7" s="80"/>
      <c r="AG7" s="79"/>
      <c r="AH7" s="70" t="s">
        <v>43</v>
      </c>
      <c r="AI7" s="80"/>
      <c r="AJ7" s="79"/>
      <c r="AK7" s="70" t="s">
        <v>44</v>
      </c>
      <c r="AL7" s="79"/>
      <c r="AM7" s="77"/>
      <c r="AN7" s="77"/>
      <c r="AO7" s="77"/>
      <c r="AP7" s="72"/>
      <c r="AQ7" s="73"/>
      <c r="AR7" s="7"/>
    </row>
    <row r="8" spans="1:44" outlineLevel="1">
      <c r="A8" s="107"/>
      <c r="B8" s="77"/>
      <c r="C8" s="110"/>
      <c r="D8" s="77"/>
      <c r="E8" s="82"/>
      <c r="F8" s="77"/>
      <c r="G8" s="77"/>
      <c r="H8" s="77"/>
      <c r="I8" s="77"/>
      <c r="J8" s="77"/>
      <c r="K8" s="82"/>
      <c r="L8" s="77"/>
      <c r="M8" s="77"/>
      <c r="N8" s="82"/>
      <c r="O8" s="90"/>
      <c r="P8" s="77"/>
      <c r="Q8" s="93"/>
      <c r="R8" s="77"/>
      <c r="S8" s="82"/>
      <c r="T8" s="87"/>
      <c r="U8" s="77"/>
      <c r="V8" s="77"/>
      <c r="W8" s="77"/>
      <c r="X8" s="77"/>
      <c r="Y8" s="77"/>
      <c r="Z8" s="77"/>
      <c r="AA8" s="77"/>
      <c r="AB8" s="77"/>
      <c r="AC8" s="77"/>
      <c r="AD8" s="76" t="s">
        <v>45</v>
      </c>
      <c r="AE8" s="76" t="s">
        <v>46</v>
      </c>
      <c r="AF8" s="76" t="s">
        <v>47</v>
      </c>
      <c r="AG8" s="81" t="s">
        <v>48</v>
      </c>
      <c r="AH8" s="76" t="s">
        <v>49</v>
      </c>
      <c r="AI8" s="76" t="s">
        <v>46</v>
      </c>
      <c r="AJ8" s="76" t="s">
        <v>50</v>
      </c>
      <c r="AK8" s="76" t="s">
        <v>51</v>
      </c>
      <c r="AL8" s="76" t="s">
        <v>52</v>
      </c>
      <c r="AM8" s="77"/>
      <c r="AN8" s="77"/>
      <c r="AO8" s="77"/>
      <c r="AP8" s="72"/>
      <c r="AQ8" s="73"/>
      <c r="AR8" s="7"/>
    </row>
    <row r="9" spans="1:44" ht="23.25" customHeight="1" outlineLevel="1">
      <c r="A9" s="107"/>
      <c r="B9" s="77"/>
      <c r="C9" s="110"/>
      <c r="D9" s="77"/>
      <c r="E9" s="82"/>
      <c r="F9" s="77"/>
      <c r="G9" s="77"/>
      <c r="H9" s="77"/>
      <c r="I9" s="77"/>
      <c r="J9" s="77"/>
      <c r="K9" s="82"/>
      <c r="L9" s="77"/>
      <c r="M9" s="77"/>
      <c r="N9" s="82"/>
      <c r="O9" s="90"/>
      <c r="P9" s="77"/>
      <c r="Q9" s="93"/>
      <c r="R9" s="77"/>
      <c r="S9" s="82"/>
      <c r="T9" s="8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82"/>
      <c r="AH9" s="77"/>
      <c r="AI9" s="77"/>
      <c r="AJ9" s="77"/>
      <c r="AK9" s="77"/>
      <c r="AL9" s="77"/>
      <c r="AM9" s="77"/>
      <c r="AN9" s="77"/>
      <c r="AO9" s="77"/>
      <c r="AP9" s="74"/>
      <c r="AQ9" s="75"/>
    </row>
    <row r="10" spans="1:44" s="8" customFormat="1" ht="234" customHeight="1" outlineLevel="1">
      <c r="A10" s="108"/>
      <c r="B10" s="78"/>
      <c r="C10" s="111"/>
      <c r="D10" s="78"/>
      <c r="E10" s="83"/>
      <c r="F10" s="78"/>
      <c r="G10" s="78"/>
      <c r="H10" s="78"/>
      <c r="I10" s="78"/>
      <c r="J10" s="78"/>
      <c r="K10" s="83"/>
      <c r="L10" s="78"/>
      <c r="M10" s="78"/>
      <c r="N10" s="83"/>
      <c r="O10" s="91"/>
      <c r="P10" s="78"/>
      <c r="Q10" s="94"/>
      <c r="R10" s="78"/>
      <c r="S10" s="83"/>
      <c r="T10" s="8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83"/>
      <c r="AH10" s="78"/>
      <c r="AI10" s="78"/>
      <c r="AJ10" s="78"/>
      <c r="AK10" s="78"/>
      <c r="AL10" s="78"/>
      <c r="AM10" s="78"/>
      <c r="AN10" s="78"/>
      <c r="AO10" s="78"/>
      <c r="AP10" s="9" t="s">
        <v>53</v>
      </c>
      <c r="AQ10" s="9" t="s">
        <v>54</v>
      </c>
    </row>
    <row r="11" spans="1:44" s="10" customFormat="1" ht="26.25" outlineLevel="2">
      <c r="A11" s="11">
        <v>1</v>
      </c>
      <c r="B11" s="11">
        <v>2</v>
      </c>
      <c r="C11" s="12">
        <v>3</v>
      </c>
      <c r="D11" s="11">
        <v>4</v>
      </c>
      <c r="E11" s="11">
        <v>5</v>
      </c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11">
        <v>11</v>
      </c>
      <c r="L11" s="11">
        <v>12</v>
      </c>
      <c r="M11" s="11">
        <v>13</v>
      </c>
      <c r="N11" s="11">
        <v>14</v>
      </c>
      <c r="O11" s="11">
        <v>15</v>
      </c>
      <c r="P11" s="11">
        <v>16</v>
      </c>
      <c r="Q11" s="11">
        <v>17</v>
      </c>
      <c r="R11" s="11">
        <v>18</v>
      </c>
      <c r="S11" s="11">
        <v>19</v>
      </c>
      <c r="T11" s="11">
        <v>20</v>
      </c>
      <c r="U11" s="11">
        <v>21</v>
      </c>
      <c r="V11" s="11">
        <v>22</v>
      </c>
      <c r="W11" s="11">
        <v>23</v>
      </c>
      <c r="X11" s="11">
        <v>24</v>
      </c>
      <c r="Y11" s="11">
        <v>25</v>
      </c>
      <c r="Z11" s="11">
        <v>26</v>
      </c>
      <c r="AA11" s="11">
        <v>27</v>
      </c>
      <c r="AB11" s="11">
        <v>28</v>
      </c>
      <c r="AC11" s="11">
        <v>29</v>
      </c>
      <c r="AD11" s="11">
        <v>30</v>
      </c>
      <c r="AE11" s="11">
        <v>31</v>
      </c>
      <c r="AF11" s="11">
        <v>32</v>
      </c>
      <c r="AG11" s="11">
        <v>33</v>
      </c>
      <c r="AH11" s="13">
        <v>34</v>
      </c>
      <c r="AI11" s="11">
        <v>35</v>
      </c>
      <c r="AJ11" s="11">
        <v>36</v>
      </c>
      <c r="AK11" s="11">
        <v>37</v>
      </c>
      <c r="AL11" s="11">
        <v>38</v>
      </c>
      <c r="AM11" s="11">
        <v>39</v>
      </c>
      <c r="AN11" s="11">
        <v>40</v>
      </c>
      <c r="AO11" s="11">
        <v>41</v>
      </c>
      <c r="AP11" s="11">
        <v>42</v>
      </c>
      <c r="AQ11" s="11">
        <v>43</v>
      </c>
    </row>
    <row r="12" spans="1:44" s="14" customFormat="1" ht="349.5" customHeight="1" outlineLevel="2">
      <c r="A12" s="15">
        <v>1</v>
      </c>
      <c r="B12" s="16" t="s">
        <v>55</v>
      </c>
      <c r="C12" s="16" t="s">
        <v>56</v>
      </c>
      <c r="D12" s="16" t="s">
        <v>57</v>
      </c>
      <c r="E12" s="16" t="s">
        <v>58</v>
      </c>
      <c r="F12" s="16" t="s">
        <v>59</v>
      </c>
      <c r="G12" s="16" t="s">
        <v>60</v>
      </c>
      <c r="H12" s="16"/>
      <c r="I12" s="16" t="s">
        <v>61</v>
      </c>
      <c r="J12" s="16" t="s">
        <v>62</v>
      </c>
      <c r="K12" s="16"/>
      <c r="L12" s="16" t="s">
        <v>63</v>
      </c>
      <c r="M12" s="16" t="s">
        <v>64</v>
      </c>
      <c r="N12" s="16" t="s">
        <v>65</v>
      </c>
      <c r="O12" s="16" t="s">
        <v>66</v>
      </c>
      <c r="P12" s="16" t="s">
        <v>67</v>
      </c>
      <c r="Q12" s="18">
        <v>132.30000000000001</v>
      </c>
      <c r="R12" s="16"/>
      <c r="S12" s="16" t="s">
        <v>68</v>
      </c>
      <c r="T12" s="19"/>
      <c r="U12" s="19"/>
      <c r="V12" s="16"/>
      <c r="W12" s="15"/>
      <c r="X12" s="15"/>
      <c r="Y12" s="15"/>
      <c r="Z12" s="15"/>
      <c r="AA12" s="15"/>
      <c r="AB12" s="15"/>
      <c r="AC12" s="15"/>
      <c r="AD12" s="16" t="s">
        <v>69</v>
      </c>
      <c r="AE12" s="20">
        <v>1024600947128</v>
      </c>
      <c r="AF12" s="20">
        <v>4629001408</v>
      </c>
      <c r="AG12" s="21" t="s">
        <v>70</v>
      </c>
      <c r="AH12" s="16" t="s">
        <v>71</v>
      </c>
      <c r="AI12" s="22">
        <v>1024600953849</v>
      </c>
      <c r="AJ12" s="22">
        <v>4629045765</v>
      </c>
      <c r="AK12" s="23">
        <v>40266</v>
      </c>
      <c r="AL12" s="23">
        <v>47057</v>
      </c>
      <c r="AM12" s="16" t="s">
        <v>72</v>
      </c>
      <c r="AN12" s="16" t="s">
        <v>73</v>
      </c>
      <c r="AO12" s="16" t="s">
        <v>74</v>
      </c>
      <c r="AP12" s="23">
        <v>39829</v>
      </c>
      <c r="AQ12" s="16">
        <v>6</v>
      </c>
    </row>
    <row r="13" spans="1:44" s="14" customFormat="1" ht="300" customHeight="1" outlineLevel="2">
      <c r="A13" s="19">
        <f>1+A12</f>
        <v>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8"/>
      <c r="R13" s="21"/>
      <c r="S13" s="16"/>
      <c r="T13" s="19"/>
      <c r="U13" s="19"/>
      <c r="V13" s="16"/>
      <c r="W13" s="19"/>
      <c r="X13" s="19"/>
      <c r="Y13" s="19"/>
      <c r="Z13" s="19"/>
      <c r="AA13" s="19"/>
      <c r="AB13" s="19"/>
      <c r="AC13" s="19"/>
      <c r="AD13" s="16"/>
      <c r="AE13" s="20"/>
      <c r="AF13" s="20"/>
      <c r="AG13" s="21"/>
      <c r="AH13" s="16"/>
      <c r="AI13" s="22"/>
      <c r="AJ13" s="22"/>
      <c r="AK13" s="23"/>
      <c r="AL13" s="23"/>
      <c r="AM13" s="16" t="s">
        <v>75</v>
      </c>
      <c r="AN13" s="16" t="s">
        <v>73</v>
      </c>
      <c r="AO13" s="16" t="s">
        <v>74</v>
      </c>
      <c r="AP13" s="23">
        <v>39829</v>
      </c>
      <c r="AQ13" s="16">
        <v>6</v>
      </c>
    </row>
    <row r="14" spans="1:44" s="14" customFormat="1" ht="300" customHeight="1" outlineLevel="2">
      <c r="A14" s="19">
        <f>1+A13</f>
        <v>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8"/>
      <c r="R14" s="21"/>
      <c r="S14" s="16"/>
      <c r="T14" s="19"/>
      <c r="U14" s="19"/>
      <c r="V14" s="16"/>
      <c r="W14" s="19"/>
      <c r="X14" s="19"/>
      <c r="Y14" s="19"/>
      <c r="Z14" s="19"/>
      <c r="AA14" s="19"/>
      <c r="AB14" s="19"/>
      <c r="AC14" s="19"/>
      <c r="AD14" s="16"/>
      <c r="AE14" s="20"/>
      <c r="AF14" s="20"/>
      <c r="AG14" s="21"/>
      <c r="AH14" s="16"/>
      <c r="AI14" s="22"/>
      <c r="AJ14" s="22"/>
      <c r="AK14" s="23"/>
      <c r="AL14" s="23"/>
      <c r="AM14" s="16" t="s">
        <v>75</v>
      </c>
      <c r="AN14" s="16" t="s">
        <v>73</v>
      </c>
      <c r="AO14" s="16" t="s">
        <v>74</v>
      </c>
      <c r="AP14" s="23">
        <v>39829</v>
      </c>
      <c r="AQ14" s="16">
        <v>6</v>
      </c>
    </row>
    <row r="15" spans="1:44" s="14" customFormat="1" ht="300" customHeight="1" outlineLevel="2">
      <c r="A15" s="19">
        <v>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8"/>
      <c r="R15" s="21"/>
      <c r="S15" s="16"/>
      <c r="T15" s="19"/>
      <c r="U15" s="19"/>
      <c r="V15" s="16"/>
      <c r="W15" s="19"/>
      <c r="X15" s="19"/>
      <c r="Y15" s="19"/>
      <c r="Z15" s="19"/>
      <c r="AA15" s="19"/>
      <c r="AB15" s="19"/>
      <c r="AC15" s="19"/>
      <c r="AD15" s="16"/>
      <c r="AE15" s="20"/>
      <c r="AF15" s="20"/>
      <c r="AG15" s="21"/>
      <c r="AH15" s="25"/>
      <c r="AI15" s="22"/>
      <c r="AJ15" s="22"/>
      <c r="AK15" s="23"/>
      <c r="AL15" s="23"/>
      <c r="AM15" s="16" t="s">
        <v>75</v>
      </c>
      <c r="AN15" s="16" t="s">
        <v>76</v>
      </c>
      <c r="AO15" s="16" t="s">
        <v>77</v>
      </c>
      <c r="AP15" s="23">
        <v>45302</v>
      </c>
      <c r="AQ15" s="23" t="s">
        <v>78</v>
      </c>
    </row>
    <row r="16" spans="1:44" s="14" customFormat="1" ht="372" customHeight="1" outlineLevel="2">
      <c r="A16" s="19">
        <f t="shared" ref="A16:A47" si="0">1+A15</f>
        <v>5</v>
      </c>
      <c r="B16" s="16" t="s">
        <v>79</v>
      </c>
      <c r="C16" s="16" t="s">
        <v>56</v>
      </c>
      <c r="D16" s="16" t="s">
        <v>57</v>
      </c>
      <c r="E16" s="16" t="s">
        <v>58</v>
      </c>
      <c r="F16" s="16" t="s">
        <v>59</v>
      </c>
      <c r="G16" s="16" t="s">
        <v>60</v>
      </c>
      <c r="H16" s="16"/>
      <c r="I16" s="16" t="s">
        <v>61</v>
      </c>
      <c r="J16" s="16" t="s">
        <v>62</v>
      </c>
      <c r="K16" s="16"/>
      <c r="L16" s="16" t="s">
        <v>63</v>
      </c>
      <c r="M16" s="16" t="s">
        <v>64</v>
      </c>
      <c r="N16" s="16" t="s">
        <v>80</v>
      </c>
      <c r="O16" s="16" t="s">
        <v>66</v>
      </c>
      <c r="P16" s="16" t="s">
        <v>67</v>
      </c>
      <c r="Q16" s="18">
        <v>20</v>
      </c>
      <c r="R16" s="21"/>
      <c r="S16" s="16" t="s">
        <v>68</v>
      </c>
      <c r="T16" s="19"/>
      <c r="U16" s="19"/>
      <c r="V16" s="16"/>
      <c r="W16" s="19"/>
      <c r="X16" s="19"/>
      <c r="Y16" s="19"/>
      <c r="Z16" s="19"/>
      <c r="AA16" s="19"/>
      <c r="AB16" s="19"/>
      <c r="AC16" s="19"/>
      <c r="AD16" s="16" t="s">
        <v>69</v>
      </c>
      <c r="AE16" s="20">
        <v>1024600947128</v>
      </c>
      <c r="AF16" s="20">
        <v>4629001408</v>
      </c>
      <c r="AG16" s="21" t="s">
        <v>70</v>
      </c>
      <c r="AH16" s="16"/>
      <c r="AI16" s="22"/>
      <c r="AJ16" s="22"/>
      <c r="AK16" s="23"/>
      <c r="AL16" s="23"/>
      <c r="AM16" s="16" t="s">
        <v>72</v>
      </c>
      <c r="AN16" s="16" t="s">
        <v>81</v>
      </c>
      <c r="AO16" s="16" t="s">
        <v>74</v>
      </c>
      <c r="AP16" s="23">
        <v>39829</v>
      </c>
      <c r="AQ16" s="16">
        <v>6</v>
      </c>
    </row>
    <row r="17" spans="1:43" s="14" customFormat="1" ht="392.25" customHeight="1" outlineLevel="2">
      <c r="A17" s="19">
        <f t="shared" si="0"/>
        <v>6</v>
      </c>
      <c r="B17" s="16" t="s">
        <v>55</v>
      </c>
      <c r="C17" s="16" t="s">
        <v>56</v>
      </c>
      <c r="D17" s="16" t="s">
        <v>57</v>
      </c>
      <c r="E17" s="16" t="s">
        <v>58</v>
      </c>
      <c r="F17" s="16" t="s">
        <v>59</v>
      </c>
      <c r="G17" s="16" t="s">
        <v>60</v>
      </c>
      <c r="H17" s="16"/>
      <c r="I17" s="16" t="s">
        <v>61</v>
      </c>
      <c r="J17" s="16" t="s">
        <v>62</v>
      </c>
      <c r="K17" s="16"/>
      <c r="L17" s="16" t="s">
        <v>63</v>
      </c>
      <c r="M17" s="16" t="s">
        <v>64</v>
      </c>
      <c r="N17" s="16" t="s">
        <v>82</v>
      </c>
      <c r="O17" s="16" t="s">
        <v>66</v>
      </c>
      <c r="P17" s="16" t="s">
        <v>67</v>
      </c>
      <c r="Q17" s="18">
        <v>40.700000000000003</v>
      </c>
      <c r="R17" s="21"/>
      <c r="S17" s="16" t="s">
        <v>68</v>
      </c>
      <c r="T17" s="19"/>
      <c r="U17" s="19"/>
      <c r="V17" s="16"/>
      <c r="W17" s="19"/>
      <c r="X17" s="19"/>
      <c r="Y17" s="19"/>
      <c r="Z17" s="19"/>
      <c r="AA17" s="19"/>
      <c r="AB17" s="19"/>
      <c r="AC17" s="19"/>
      <c r="AD17" s="16" t="s">
        <v>69</v>
      </c>
      <c r="AE17" s="20">
        <v>1024600947128</v>
      </c>
      <c r="AF17" s="20">
        <v>4629001408</v>
      </c>
      <c r="AG17" s="21" t="s">
        <v>70</v>
      </c>
      <c r="AH17" s="16" t="s">
        <v>83</v>
      </c>
      <c r="AI17" s="22">
        <v>306463212600059</v>
      </c>
      <c r="AJ17" s="22">
        <v>463226325799</v>
      </c>
      <c r="AK17" s="26">
        <v>44866</v>
      </c>
      <c r="AL17" s="26">
        <v>45591</v>
      </c>
      <c r="AM17" s="16" t="s">
        <v>84</v>
      </c>
      <c r="AN17" s="16" t="s">
        <v>73</v>
      </c>
      <c r="AO17" s="16" t="s">
        <v>74</v>
      </c>
      <c r="AP17" s="23">
        <v>40115</v>
      </c>
      <c r="AQ17" s="16">
        <v>137</v>
      </c>
    </row>
    <row r="18" spans="1:43" s="14" customFormat="1" ht="300" customHeight="1" outlineLevel="2">
      <c r="A18" s="19">
        <f t="shared" si="0"/>
        <v>7</v>
      </c>
      <c r="B18" s="16" t="s">
        <v>85</v>
      </c>
      <c r="C18" s="16" t="s">
        <v>86</v>
      </c>
      <c r="D18" s="16" t="s">
        <v>57</v>
      </c>
      <c r="E18" s="16" t="s">
        <v>58</v>
      </c>
      <c r="F18" s="16" t="s">
        <v>59</v>
      </c>
      <c r="G18" s="16" t="s">
        <v>60</v>
      </c>
      <c r="H18" s="16"/>
      <c r="I18" s="16" t="s">
        <v>87</v>
      </c>
      <c r="J18" s="16" t="s">
        <v>88</v>
      </c>
      <c r="K18" s="16"/>
      <c r="L18" s="16" t="s">
        <v>63</v>
      </c>
      <c r="M18" s="16" t="s">
        <v>89</v>
      </c>
      <c r="N18" s="16" t="s">
        <v>90</v>
      </c>
      <c r="O18" s="16" t="s">
        <v>91</v>
      </c>
      <c r="P18" s="16" t="s">
        <v>67</v>
      </c>
      <c r="Q18" s="18">
        <v>104.9</v>
      </c>
      <c r="R18" s="21"/>
      <c r="S18" s="16" t="s">
        <v>68</v>
      </c>
      <c r="T18" s="19"/>
      <c r="U18" s="19"/>
      <c r="V18" s="16"/>
      <c r="W18" s="19"/>
      <c r="X18" s="19"/>
      <c r="Y18" s="19"/>
      <c r="Z18" s="19"/>
      <c r="AA18" s="19"/>
      <c r="AB18" s="19"/>
      <c r="AC18" s="19"/>
      <c r="AD18" s="16" t="s">
        <v>69</v>
      </c>
      <c r="AE18" s="20">
        <v>1024600947128</v>
      </c>
      <c r="AF18" s="20">
        <v>4629001408</v>
      </c>
      <c r="AG18" s="21" t="s">
        <v>70</v>
      </c>
      <c r="AH18" s="16" t="s">
        <v>92</v>
      </c>
      <c r="AI18" s="22">
        <v>317463200042801</v>
      </c>
      <c r="AJ18" s="22">
        <v>463252647640</v>
      </c>
      <c r="AK18" s="23">
        <v>43158</v>
      </c>
      <c r="AL18" s="24">
        <v>45696</v>
      </c>
      <c r="AM18" s="16" t="s">
        <v>72</v>
      </c>
      <c r="AN18" s="16" t="s">
        <v>73</v>
      </c>
      <c r="AO18" s="16" t="s">
        <v>74</v>
      </c>
      <c r="AP18" s="23">
        <v>39829</v>
      </c>
      <c r="AQ18" s="16">
        <v>6</v>
      </c>
    </row>
    <row r="19" spans="1:43" s="14" customFormat="1" ht="300" customHeight="1" outlineLevel="2">
      <c r="A19" s="19">
        <f t="shared" si="0"/>
        <v>8</v>
      </c>
      <c r="B19" s="16" t="s">
        <v>93</v>
      </c>
      <c r="C19" s="16" t="s">
        <v>86</v>
      </c>
      <c r="D19" s="16" t="s">
        <v>57</v>
      </c>
      <c r="E19" s="16" t="s">
        <v>58</v>
      </c>
      <c r="F19" s="16" t="s">
        <v>59</v>
      </c>
      <c r="G19" s="16" t="s">
        <v>60</v>
      </c>
      <c r="H19" s="16"/>
      <c r="I19" s="16" t="s">
        <v>87</v>
      </c>
      <c r="J19" s="16" t="s">
        <v>94</v>
      </c>
      <c r="K19" s="16"/>
      <c r="L19" s="16" t="s">
        <v>95</v>
      </c>
      <c r="M19" s="16" t="s">
        <v>89</v>
      </c>
      <c r="N19" s="16"/>
      <c r="O19" s="16" t="s">
        <v>96</v>
      </c>
      <c r="P19" s="16" t="s">
        <v>67</v>
      </c>
      <c r="Q19" s="18">
        <v>323.3</v>
      </c>
      <c r="R19" s="21"/>
      <c r="S19" s="16" t="s">
        <v>68</v>
      </c>
      <c r="T19" s="19"/>
      <c r="U19" s="19"/>
      <c r="V19" s="16"/>
      <c r="W19" s="19"/>
      <c r="X19" s="19"/>
      <c r="Y19" s="19"/>
      <c r="Z19" s="19"/>
      <c r="AA19" s="19"/>
      <c r="AB19" s="19"/>
      <c r="AC19" s="19"/>
      <c r="AD19" s="16" t="s">
        <v>69</v>
      </c>
      <c r="AE19" s="20">
        <v>1024600947128</v>
      </c>
      <c r="AF19" s="20">
        <v>4629001408</v>
      </c>
      <c r="AG19" s="21" t="s">
        <v>70</v>
      </c>
      <c r="AH19" s="16" t="s">
        <v>97</v>
      </c>
      <c r="AI19" s="22">
        <v>304463229200489</v>
      </c>
      <c r="AJ19" s="22">
        <v>462902073786</v>
      </c>
      <c r="AK19" s="23">
        <v>44331</v>
      </c>
      <c r="AL19" s="24">
        <v>45782</v>
      </c>
      <c r="AM19" s="16" t="s">
        <v>72</v>
      </c>
      <c r="AN19" s="16" t="s">
        <v>73</v>
      </c>
      <c r="AO19" s="16" t="s">
        <v>74</v>
      </c>
      <c r="AP19" s="23">
        <v>39829</v>
      </c>
      <c r="AQ19" s="16">
        <v>6</v>
      </c>
    </row>
    <row r="20" spans="1:43" s="14" customFormat="1" ht="300" customHeight="1" outlineLevel="2">
      <c r="A20" s="19">
        <f t="shared" si="0"/>
        <v>9</v>
      </c>
      <c r="B20" s="16" t="s">
        <v>98</v>
      </c>
      <c r="C20" s="16" t="s">
        <v>86</v>
      </c>
      <c r="D20" s="16" t="s">
        <v>57</v>
      </c>
      <c r="E20" s="16" t="s">
        <v>58</v>
      </c>
      <c r="F20" s="16" t="s">
        <v>59</v>
      </c>
      <c r="G20" s="16" t="s">
        <v>60</v>
      </c>
      <c r="H20" s="16"/>
      <c r="I20" s="16" t="s">
        <v>87</v>
      </c>
      <c r="J20" s="16" t="s">
        <v>99</v>
      </c>
      <c r="K20" s="16"/>
      <c r="L20" s="16" t="s">
        <v>63</v>
      </c>
      <c r="M20" s="16" t="s">
        <v>100</v>
      </c>
      <c r="N20" s="16" t="s">
        <v>101</v>
      </c>
      <c r="O20" s="16" t="s">
        <v>102</v>
      </c>
      <c r="P20" s="16" t="s">
        <v>67</v>
      </c>
      <c r="Q20" s="18">
        <v>20.2</v>
      </c>
      <c r="R20" s="21"/>
      <c r="S20" s="16" t="s">
        <v>68</v>
      </c>
      <c r="T20" s="19"/>
      <c r="U20" s="19"/>
      <c r="V20" s="16"/>
      <c r="W20" s="19"/>
      <c r="X20" s="19"/>
      <c r="Y20" s="19"/>
      <c r="Z20" s="19"/>
      <c r="AA20" s="19"/>
      <c r="AB20" s="19"/>
      <c r="AC20" s="19"/>
      <c r="AD20" s="16" t="s">
        <v>69</v>
      </c>
      <c r="AE20" s="20">
        <v>1024600947128</v>
      </c>
      <c r="AF20" s="20">
        <v>4629001408</v>
      </c>
      <c r="AG20" s="21" t="s">
        <v>70</v>
      </c>
      <c r="AH20" s="16" t="s">
        <v>97</v>
      </c>
      <c r="AI20" s="22">
        <v>304463229200489</v>
      </c>
      <c r="AJ20" s="22">
        <v>462902073786</v>
      </c>
      <c r="AK20" s="23">
        <v>42795</v>
      </c>
      <c r="AL20" s="24">
        <v>45696</v>
      </c>
      <c r="AM20" s="16" t="s">
        <v>84</v>
      </c>
      <c r="AN20" s="16" t="s">
        <v>73</v>
      </c>
      <c r="AO20" s="16" t="s">
        <v>74</v>
      </c>
      <c r="AP20" s="23">
        <v>40115</v>
      </c>
      <c r="AQ20" s="16">
        <v>137</v>
      </c>
    </row>
    <row r="21" spans="1:43" s="14" customFormat="1" ht="300" customHeight="1" outlineLevel="2">
      <c r="A21" s="19">
        <f t="shared" si="0"/>
        <v>10</v>
      </c>
      <c r="B21" s="16" t="s">
        <v>98</v>
      </c>
      <c r="C21" s="16" t="s">
        <v>86</v>
      </c>
      <c r="D21" s="16" t="s">
        <v>57</v>
      </c>
      <c r="E21" s="16" t="s">
        <v>58</v>
      </c>
      <c r="F21" s="16" t="s">
        <v>59</v>
      </c>
      <c r="G21" s="16" t="s">
        <v>60</v>
      </c>
      <c r="H21" s="16"/>
      <c r="I21" s="16" t="s">
        <v>87</v>
      </c>
      <c r="J21" s="16" t="s">
        <v>99</v>
      </c>
      <c r="K21" s="16"/>
      <c r="L21" s="16" t="s">
        <v>63</v>
      </c>
      <c r="M21" s="16" t="s">
        <v>100</v>
      </c>
      <c r="N21" s="16" t="s">
        <v>103</v>
      </c>
      <c r="O21" s="16" t="s">
        <v>102</v>
      </c>
      <c r="P21" s="16" t="s">
        <v>67</v>
      </c>
      <c r="Q21" s="18">
        <v>11.6</v>
      </c>
      <c r="R21" s="21"/>
      <c r="S21" s="16" t="s">
        <v>68</v>
      </c>
      <c r="T21" s="19"/>
      <c r="U21" s="19"/>
      <c r="V21" s="16"/>
      <c r="W21" s="19"/>
      <c r="X21" s="19"/>
      <c r="Y21" s="19"/>
      <c r="Z21" s="19"/>
      <c r="AA21" s="19"/>
      <c r="AB21" s="19"/>
      <c r="AC21" s="19"/>
      <c r="AD21" s="16" t="s">
        <v>69</v>
      </c>
      <c r="AE21" s="20">
        <v>1024600947128</v>
      </c>
      <c r="AF21" s="20">
        <v>4629001408</v>
      </c>
      <c r="AG21" s="21" t="s">
        <v>70</v>
      </c>
      <c r="AH21" s="16" t="s">
        <v>104</v>
      </c>
      <c r="AI21" s="22">
        <v>318463200005818</v>
      </c>
      <c r="AJ21" s="22">
        <v>462900119530</v>
      </c>
      <c r="AK21" s="23">
        <v>43850</v>
      </c>
      <c r="AL21" s="24">
        <v>45676</v>
      </c>
      <c r="AM21" s="16" t="s">
        <v>84</v>
      </c>
      <c r="AN21" s="16" t="s">
        <v>73</v>
      </c>
      <c r="AO21" s="16" t="s">
        <v>74</v>
      </c>
      <c r="AP21" s="23">
        <v>40115</v>
      </c>
      <c r="AQ21" s="16">
        <v>137</v>
      </c>
    </row>
    <row r="22" spans="1:43" s="14" customFormat="1" ht="300" customHeight="1" outlineLevel="2">
      <c r="A22" s="19">
        <f t="shared" si="0"/>
        <v>11</v>
      </c>
      <c r="B22" s="16" t="s">
        <v>98</v>
      </c>
      <c r="C22" s="16" t="s">
        <v>86</v>
      </c>
      <c r="D22" s="16" t="s">
        <v>57</v>
      </c>
      <c r="E22" s="16" t="s">
        <v>58</v>
      </c>
      <c r="F22" s="16" t="s">
        <v>59</v>
      </c>
      <c r="G22" s="16" t="s">
        <v>60</v>
      </c>
      <c r="H22" s="16"/>
      <c r="I22" s="16" t="s">
        <v>87</v>
      </c>
      <c r="J22" s="16" t="s">
        <v>99</v>
      </c>
      <c r="K22" s="16"/>
      <c r="L22" s="16" t="s">
        <v>63</v>
      </c>
      <c r="M22" s="16" t="s">
        <v>100</v>
      </c>
      <c r="N22" s="16" t="s">
        <v>105</v>
      </c>
      <c r="O22" s="16" t="s">
        <v>102</v>
      </c>
      <c r="P22" s="16" t="s">
        <v>67</v>
      </c>
      <c r="Q22" s="18">
        <v>21.8</v>
      </c>
      <c r="R22" s="21"/>
      <c r="S22" s="16" t="s">
        <v>68</v>
      </c>
      <c r="T22" s="19"/>
      <c r="U22" s="19"/>
      <c r="V22" s="16"/>
      <c r="W22" s="19"/>
      <c r="X22" s="19"/>
      <c r="Y22" s="19"/>
      <c r="Z22" s="19"/>
      <c r="AA22" s="19"/>
      <c r="AB22" s="19"/>
      <c r="AC22" s="19"/>
      <c r="AD22" s="16" t="s">
        <v>69</v>
      </c>
      <c r="AE22" s="20">
        <v>1024600947128</v>
      </c>
      <c r="AF22" s="20">
        <v>4629001408</v>
      </c>
      <c r="AG22" s="21" t="s">
        <v>70</v>
      </c>
      <c r="AH22" s="16" t="s">
        <v>104</v>
      </c>
      <c r="AI22" s="22">
        <v>318463200005818</v>
      </c>
      <c r="AJ22" s="22">
        <v>462900119530</v>
      </c>
      <c r="AK22" s="23">
        <v>43584</v>
      </c>
      <c r="AL22" s="24">
        <v>45761</v>
      </c>
      <c r="AM22" s="16" t="s">
        <v>84</v>
      </c>
      <c r="AN22" s="16" t="s">
        <v>73</v>
      </c>
      <c r="AO22" s="16" t="s">
        <v>74</v>
      </c>
      <c r="AP22" s="23">
        <v>40115</v>
      </c>
      <c r="AQ22" s="16">
        <v>137</v>
      </c>
    </row>
    <row r="23" spans="1:43" s="14" customFormat="1" ht="382.5" customHeight="1" outlineLevel="2">
      <c r="A23" s="19">
        <f t="shared" si="0"/>
        <v>12</v>
      </c>
      <c r="B23" s="16" t="s">
        <v>106</v>
      </c>
      <c r="C23" s="16" t="s">
        <v>86</v>
      </c>
      <c r="D23" s="16" t="s">
        <v>57</v>
      </c>
      <c r="E23" s="16" t="s">
        <v>58</v>
      </c>
      <c r="F23" s="16" t="s">
        <v>59</v>
      </c>
      <c r="G23" s="16" t="s">
        <v>60</v>
      </c>
      <c r="H23" s="16"/>
      <c r="I23" s="16" t="s">
        <v>87</v>
      </c>
      <c r="J23" s="16" t="s">
        <v>107</v>
      </c>
      <c r="K23" s="16"/>
      <c r="L23" s="16" t="s">
        <v>63</v>
      </c>
      <c r="M23" s="16" t="s">
        <v>108</v>
      </c>
      <c r="N23" s="16" t="s">
        <v>109</v>
      </c>
      <c r="O23" s="16" t="s">
        <v>110</v>
      </c>
      <c r="P23" s="16" t="s">
        <v>67</v>
      </c>
      <c r="Q23" s="18">
        <v>73.099999999999994</v>
      </c>
      <c r="R23" s="21"/>
      <c r="S23" s="16" t="s">
        <v>68</v>
      </c>
      <c r="T23" s="19"/>
      <c r="U23" s="19"/>
      <c r="V23" s="16"/>
      <c r="W23" s="19"/>
      <c r="X23" s="19"/>
      <c r="Y23" s="19"/>
      <c r="Z23" s="19"/>
      <c r="AA23" s="19"/>
      <c r="AB23" s="19"/>
      <c r="AC23" s="19"/>
      <c r="AD23" s="16" t="s">
        <v>69</v>
      </c>
      <c r="AE23" s="20">
        <v>1024600947128</v>
      </c>
      <c r="AF23" s="20">
        <v>4629001408</v>
      </c>
      <c r="AG23" s="21" t="s">
        <v>70</v>
      </c>
      <c r="AH23" s="34" t="s">
        <v>111</v>
      </c>
      <c r="AI23" s="22">
        <v>304461129200086</v>
      </c>
      <c r="AJ23" s="22">
        <v>461100041241</v>
      </c>
      <c r="AK23" s="23">
        <v>40087</v>
      </c>
      <c r="AL23" s="23">
        <v>45534</v>
      </c>
      <c r="AM23" s="16" t="s">
        <v>84</v>
      </c>
      <c r="AN23" s="16" t="s">
        <v>73</v>
      </c>
      <c r="AO23" s="16" t="s">
        <v>74</v>
      </c>
      <c r="AP23" s="23">
        <v>40115</v>
      </c>
      <c r="AQ23" s="16">
        <v>137</v>
      </c>
    </row>
    <row r="24" spans="1:43" s="14" customFormat="1" ht="300" customHeight="1" outlineLevel="2">
      <c r="A24" s="19">
        <f t="shared" si="0"/>
        <v>13</v>
      </c>
      <c r="B24" s="16" t="s">
        <v>112</v>
      </c>
      <c r="C24" s="16" t="s">
        <v>86</v>
      </c>
      <c r="D24" s="16" t="s">
        <v>57</v>
      </c>
      <c r="E24" s="16" t="s">
        <v>58</v>
      </c>
      <c r="F24" s="16" t="s">
        <v>59</v>
      </c>
      <c r="G24" s="16" t="s">
        <v>60</v>
      </c>
      <c r="H24" s="16"/>
      <c r="I24" s="16" t="s">
        <v>87</v>
      </c>
      <c r="J24" s="16" t="s">
        <v>113</v>
      </c>
      <c r="K24" s="16"/>
      <c r="L24" s="16" t="s">
        <v>63</v>
      </c>
      <c r="M24" s="16" t="s">
        <v>89</v>
      </c>
      <c r="N24" s="16" t="s">
        <v>114</v>
      </c>
      <c r="O24" s="16" t="s">
        <v>115</v>
      </c>
      <c r="P24" s="16" t="s">
        <v>67</v>
      </c>
      <c r="Q24" s="18">
        <v>44.8</v>
      </c>
      <c r="R24" s="21"/>
      <c r="S24" s="16" t="s">
        <v>68</v>
      </c>
      <c r="T24" s="19"/>
      <c r="U24" s="19"/>
      <c r="V24" s="16"/>
      <c r="W24" s="19"/>
      <c r="X24" s="19"/>
      <c r="Y24" s="19"/>
      <c r="Z24" s="19"/>
      <c r="AA24" s="19"/>
      <c r="AB24" s="19"/>
      <c r="AC24" s="19"/>
      <c r="AD24" s="16" t="s">
        <v>69</v>
      </c>
      <c r="AE24" s="20">
        <v>1024600947128</v>
      </c>
      <c r="AF24" s="20">
        <v>4629001408</v>
      </c>
      <c r="AG24" s="21" t="s">
        <v>70</v>
      </c>
      <c r="AH24" s="25" t="s">
        <v>116</v>
      </c>
      <c r="AI24" s="22"/>
      <c r="AJ24" s="22"/>
      <c r="AK24" s="23"/>
      <c r="AL24" s="23"/>
      <c r="AM24" s="16" t="s">
        <v>84</v>
      </c>
      <c r="AN24" s="16" t="s">
        <v>73</v>
      </c>
      <c r="AO24" s="16" t="s">
        <v>74</v>
      </c>
      <c r="AP24" s="23">
        <v>40115</v>
      </c>
      <c r="AQ24" s="16">
        <v>137</v>
      </c>
    </row>
    <row r="25" spans="1:43" s="14" customFormat="1" ht="300" customHeight="1" outlineLevel="2">
      <c r="A25" s="19">
        <f t="shared" si="0"/>
        <v>14</v>
      </c>
      <c r="B25" s="16" t="s">
        <v>117</v>
      </c>
      <c r="C25" s="16" t="s">
        <v>86</v>
      </c>
      <c r="D25" s="16" t="s">
        <v>57</v>
      </c>
      <c r="E25" s="16" t="s">
        <v>58</v>
      </c>
      <c r="F25" s="16" t="s">
        <v>59</v>
      </c>
      <c r="G25" s="16" t="s">
        <v>60</v>
      </c>
      <c r="H25" s="16"/>
      <c r="I25" s="16" t="s">
        <v>87</v>
      </c>
      <c r="J25" s="16" t="s">
        <v>118</v>
      </c>
      <c r="K25" s="16"/>
      <c r="L25" s="16" t="s">
        <v>95</v>
      </c>
      <c r="M25" s="16" t="s">
        <v>89</v>
      </c>
      <c r="N25" s="16"/>
      <c r="O25" s="16" t="s">
        <v>119</v>
      </c>
      <c r="P25" s="16" t="s">
        <v>67</v>
      </c>
      <c r="Q25" s="18">
        <v>68.3</v>
      </c>
      <c r="R25" s="21"/>
      <c r="S25" s="16" t="s">
        <v>68</v>
      </c>
      <c r="T25" s="19"/>
      <c r="U25" s="19"/>
      <c r="V25" s="16"/>
      <c r="W25" s="19"/>
      <c r="X25" s="19"/>
      <c r="Y25" s="19"/>
      <c r="Z25" s="19"/>
      <c r="AA25" s="19"/>
      <c r="AB25" s="19"/>
      <c r="AC25" s="19"/>
      <c r="AD25" s="16" t="s">
        <v>69</v>
      </c>
      <c r="AE25" s="20">
        <v>1024600947128</v>
      </c>
      <c r="AF25" s="20">
        <v>4629001408</v>
      </c>
      <c r="AG25" s="21" t="s">
        <v>70</v>
      </c>
      <c r="AH25" s="25" t="s">
        <v>116</v>
      </c>
      <c r="AI25" s="25"/>
      <c r="AJ25" s="25"/>
      <c r="AK25" s="25"/>
      <c r="AL25" s="25"/>
      <c r="AM25" s="16" t="s">
        <v>84</v>
      </c>
      <c r="AN25" s="16" t="s">
        <v>73</v>
      </c>
      <c r="AO25" s="16" t="s">
        <v>74</v>
      </c>
      <c r="AP25" s="23">
        <v>40115</v>
      </c>
      <c r="AQ25" s="16">
        <v>137</v>
      </c>
    </row>
    <row r="26" spans="1:43" s="14" customFormat="1" ht="300" customHeight="1">
      <c r="A26" s="19">
        <f t="shared" si="0"/>
        <v>15</v>
      </c>
      <c r="B26" s="16" t="s">
        <v>85</v>
      </c>
      <c r="C26" s="16" t="s">
        <v>86</v>
      </c>
      <c r="D26" s="16" t="s">
        <v>57</v>
      </c>
      <c r="E26" s="16" t="s">
        <v>58</v>
      </c>
      <c r="F26" s="16" t="s">
        <v>59</v>
      </c>
      <c r="G26" s="16" t="s">
        <v>60</v>
      </c>
      <c r="H26" s="16"/>
      <c r="I26" s="16" t="s">
        <v>87</v>
      </c>
      <c r="J26" s="16" t="s">
        <v>88</v>
      </c>
      <c r="L26" s="16" t="s">
        <v>63</v>
      </c>
      <c r="M26" s="16" t="s">
        <v>89</v>
      </c>
      <c r="N26" s="16" t="s">
        <v>120</v>
      </c>
      <c r="O26" s="16" t="s">
        <v>91</v>
      </c>
      <c r="P26" s="16" t="s">
        <v>67</v>
      </c>
      <c r="Q26" s="18">
        <v>160.30000000000001</v>
      </c>
      <c r="R26" s="21"/>
      <c r="S26" s="16" t="s">
        <v>68</v>
      </c>
      <c r="T26" s="19"/>
      <c r="U26" s="19"/>
      <c r="V26" s="16"/>
      <c r="W26" s="19"/>
      <c r="X26" s="19"/>
      <c r="Y26" s="19"/>
      <c r="Z26" s="19"/>
      <c r="AA26" s="19"/>
      <c r="AB26" s="19"/>
      <c r="AC26" s="19"/>
      <c r="AD26" s="16" t="s">
        <v>69</v>
      </c>
      <c r="AE26" s="20">
        <v>1024600947128</v>
      </c>
      <c r="AF26" s="20">
        <v>4629001408</v>
      </c>
      <c r="AG26" s="21" t="s">
        <v>70</v>
      </c>
      <c r="AH26" s="16" t="s">
        <v>121</v>
      </c>
      <c r="AI26" s="22">
        <v>316463200066326</v>
      </c>
      <c r="AJ26" s="22">
        <v>463212370150</v>
      </c>
      <c r="AK26" s="23">
        <v>42646</v>
      </c>
      <c r="AL26" s="23">
        <v>45547</v>
      </c>
      <c r="AM26" s="16" t="s">
        <v>84</v>
      </c>
      <c r="AN26" s="16" t="s">
        <v>73</v>
      </c>
      <c r="AO26" s="16" t="s">
        <v>74</v>
      </c>
      <c r="AP26" s="23">
        <v>40115</v>
      </c>
      <c r="AQ26" s="16">
        <v>137</v>
      </c>
    </row>
    <row r="27" spans="1:43" s="14" customFormat="1" ht="366.75" customHeight="1">
      <c r="A27" s="19">
        <f t="shared" si="0"/>
        <v>16</v>
      </c>
      <c r="B27" s="16" t="s">
        <v>122</v>
      </c>
      <c r="C27" s="16" t="s">
        <v>123</v>
      </c>
      <c r="D27" s="16" t="s">
        <v>57</v>
      </c>
      <c r="E27" s="16" t="s">
        <v>58</v>
      </c>
      <c r="F27" s="16" t="s">
        <v>59</v>
      </c>
      <c r="G27" s="16" t="s">
        <v>60</v>
      </c>
      <c r="H27" s="16"/>
      <c r="I27" s="16" t="s">
        <v>124</v>
      </c>
      <c r="J27" s="21" t="s">
        <v>125</v>
      </c>
      <c r="K27" s="21"/>
      <c r="L27" s="16" t="s">
        <v>63</v>
      </c>
      <c r="M27" s="27" t="s">
        <v>126</v>
      </c>
      <c r="N27" s="21" t="s">
        <v>127</v>
      </c>
      <c r="O27" s="21" t="s">
        <v>128</v>
      </c>
      <c r="P27" s="16" t="s">
        <v>67</v>
      </c>
      <c r="Q27" s="28">
        <v>8</v>
      </c>
      <c r="R27" s="21"/>
      <c r="S27" s="16" t="s">
        <v>68</v>
      </c>
      <c r="T27" s="19"/>
      <c r="U27" s="19"/>
      <c r="V27" s="16"/>
      <c r="W27" s="19"/>
      <c r="X27" s="19"/>
      <c r="Y27" s="19"/>
      <c r="Z27" s="19"/>
      <c r="AA27" s="19"/>
      <c r="AB27" s="19"/>
      <c r="AC27" s="19"/>
      <c r="AD27" s="16" t="s">
        <v>69</v>
      </c>
      <c r="AE27" s="20">
        <v>1024600947128</v>
      </c>
      <c r="AF27" s="20">
        <v>4629001408</v>
      </c>
      <c r="AG27" s="21" t="s">
        <v>70</v>
      </c>
      <c r="AH27" s="16" t="s">
        <v>129</v>
      </c>
      <c r="AI27" s="22">
        <v>1024600970052</v>
      </c>
      <c r="AJ27" s="22">
        <v>4630004308</v>
      </c>
      <c r="AK27" s="29">
        <v>42815</v>
      </c>
      <c r="AL27" s="65">
        <v>46387</v>
      </c>
      <c r="AM27" s="16" t="s">
        <v>84</v>
      </c>
      <c r="AN27" s="16" t="s">
        <v>73</v>
      </c>
      <c r="AO27" s="16" t="s">
        <v>74</v>
      </c>
      <c r="AP27" s="23">
        <v>40115</v>
      </c>
      <c r="AQ27" s="16">
        <v>137</v>
      </c>
    </row>
    <row r="28" spans="1:43" s="14" customFormat="1" ht="366.75" customHeight="1">
      <c r="A28" s="19">
        <f t="shared" si="0"/>
        <v>17</v>
      </c>
      <c r="B28" s="16" t="s">
        <v>130</v>
      </c>
      <c r="C28" s="16" t="s">
        <v>131</v>
      </c>
      <c r="D28" s="16" t="s">
        <v>57</v>
      </c>
      <c r="E28" s="16" t="s">
        <v>58</v>
      </c>
      <c r="F28" s="16" t="s">
        <v>59</v>
      </c>
      <c r="G28" s="16" t="s">
        <v>60</v>
      </c>
      <c r="H28" s="16"/>
      <c r="I28" s="21" t="s">
        <v>132</v>
      </c>
      <c r="J28" s="21" t="s">
        <v>133</v>
      </c>
      <c r="K28" s="19"/>
      <c r="L28" s="16" t="s">
        <v>63</v>
      </c>
      <c r="M28" s="16" t="s">
        <v>134</v>
      </c>
      <c r="N28" s="21" t="s">
        <v>135</v>
      </c>
      <c r="O28" s="16" t="s">
        <v>136</v>
      </c>
      <c r="P28" s="16" t="s">
        <v>67</v>
      </c>
      <c r="Q28" s="28">
        <v>10.1</v>
      </c>
      <c r="R28" s="21"/>
      <c r="S28" s="16" t="s">
        <v>68</v>
      </c>
      <c r="T28" s="19"/>
      <c r="U28" s="19"/>
      <c r="V28" s="16"/>
      <c r="W28" s="19"/>
      <c r="X28" s="19"/>
      <c r="Y28" s="19"/>
      <c r="Z28" s="19"/>
      <c r="AA28" s="19"/>
      <c r="AB28" s="19"/>
      <c r="AC28" s="19"/>
      <c r="AD28" s="16" t="s">
        <v>69</v>
      </c>
      <c r="AE28" s="20">
        <v>1024600947128</v>
      </c>
      <c r="AF28" s="20">
        <v>4629001408</v>
      </c>
      <c r="AG28" s="21" t="s">
        <v>70</v>
      </c>
      <c r="AH28" s="16" t="s">
        <v>116</v>
      </c>
      <c r="AI28" s="22"/>
      <c r="AJ28" s="22"/>
      <c r="AK28" s="29"/>
      <c r="AL28" s="29"/>
      <c r="AM28" s="16" t="s">
        <v>84</v>
      </c>
      <c r="AN28" s="16" t="s">
        <v>137</v>
      </c>
      <c r="AO28" s="16" t="s">
        <v>74</v>
      </c>
      <c r="AP28" s="23">
        <v>41487</v>
      </c>
      <c r="AQ28" s="21" t="s">
        <v>138</v>
      </c>
    </row>
    <row r="29" spans="1:43" s="14" customFormat="1" ht="300" customHeight="1">
      <c r="A29" s="19">
        <f t="shared" si="0"/>
        <v>18</v>
      </c>
      <c r="B29" s="16" t="s">
        <v>130</v>
      </c>
      <c r="C29" s="16" t="s">
        <v>139</v>
      </c>
      <c r="D29" s="16" t="s">
        <v>57</v>
      </c>
      <c r="E29" s="16" t="s">
        <v>58</v>
      </c>
      <c r="F29" s="16" t="s">
        <v>59</v>
      </c>
      <c r="G29" s="16" t="s">
        <v>60</v>
      </c>
      <c r="H29" s="16"/>
      <c r="I29" s="21" t="s">
        <v>132</v>
      </c>
      <c r="J29" s="21" t="s">
        <v>133</v>
      </c>
      <c r="K29" s="19"/>
      <c r="L29" s="16" t="s">
        <v>63</v>
      </c>
      <c r="M29" s="16" t="s">
        <v>134</v>
      </c>
      <c r="N29" s="21" t="s">
        <v>140</v>
      </c>
      <c r="O29" s="16" t="s">
        <v>136</v>
      </c>
      <c r="P29" s="16" t="s">
        <v>67</v>
      </c>
      <c r="Q29" s="28">
        <v>31.5</v>
      </c>
      <c r="R29" s="21"/>
      <c r="S29" s="16" t="s">
        <v>68</v>
      </c>
      <c r="T29" s="19"/>
      <c r="U29" s="19"/>
      <c r="V29" s="16"/>
      <c r="W29" s="19"/>
      <c r="X29" s="19"/>
      <c r="Y29" s="19"/>
      <c r="Z29" s="19"/>
      <c r="AA29" s="19"/>
      <c r="AB29" s="19"/>
      <c r="AC29" s="19"/>
      <c r="AD29" s="16" t="s">
        <v>69</v>
      </c>
      <c r="AE29" s="20">
        <v>1024600947128</v>
      </c>
      <c r="AF29" s="20">
        <v>4629001408</v>
      </c>
      <c r="AG29" s="21" t="s">
        <v>70</v>
      </c>
      <c r="AH29" s="16" t="s">
        <v>141</v>
      </c>
      <c r="AI29" s="22">
        <v>1024600960196</v>
      </c>
      <c r="AJ29" s="22">
        <v>4630016166</v>
      </c>
      <c r="AK29" s="29">
        <v>40134</v>
      </c>
      <c r="AL29" s="29">
        <v>45575</v>
      </c>
      <c r="AM29" s="16" t="s">
        <v>84</v>
      </c>
      <c r="AN29" s="16" t="s">
        <v>137</v>
      </c>
      <c r="AO29" s="16" t="s">
        <v>74</v>
      </c>
      <c r="AP29" s="23">
        <v>41487</v>
      </c>
      <c r="AQ29" s="21" t="s">
        <v>138</v>
      </c>
    </row>
    <row r="30" spans="1:43" s="14" customFormat="1" ht="300" customHeight="1">
      <c r="A30" s="19">
        <f t="shared" si="0"/>
        <v>19</v>
      </c>
      <c r="B30" s="16" t="s">
        <v>130</v>
      </c>
      <c r="C30" s="16" t="s">
        <v>131</v>
      </c>
      <c r="D30" s="16" t="s">
        <v>57</v>
      </c>
      <c r="E30" s="16" t="s">
        <v>58</v>
      </c>
      <c r="F30" s="16" t="s">
        <v>59</v>
      </c>
      <c r="G30" s="16" t="s">
        <v>60</v>
      </c>
      <c r="H30" s="16"/>
      <c r="I30" s="21" t="s">
        <v>132</v>
      </c>
      <c r="J30" s="21" t="s">
        <v>133</v>
      </c>
      <c r="L30" s="16" t="s">
        <v>63</v>
      </c>
      <c r="M30" s="16" t="s">
        <v>134</v>
      </c>
      <c r="N30" s="21" t="s">
        <v>142</v>
      </c>
      <c r="O30" s="16" t="s">
        <v>136</v>
      </c>
      <c r="P30" s="16" t="s">
        <v>67</v>
      </c>
      <c r="Q30" s="28">
        <v>25.1</v>
      </c>
      <c r="R30" s="21"/>
      <c r="S30" s="16" t="s">
        <v>68</v>
      </c>
      <c r="T30" s="19"/>
      <c r="U30" s="19"/>
      <c r="V30" s="16"/>
      <c r="W30" s="19"/>
      <c r="X30" s="19"/>
      <c r="Y30" s="19"/>
      <c r="Z30" s="19"/>
      <c r="AA30" s="19"/>
      <c r="AB30" s="19"/>
      <c r="AC30" s="19"/>
      <c r="AD30" s="16" t="s">
        <v>69</v>
      </c>
      <c r="AE30" s="20">
        <v>1024600947128</v>
      </c>
      <c r="AF30" s="20">
        <v>4629001408</v>
      </c>
      <c r="AG30" s="21" t="s">
        <v>70</v>
      </c>
      <c r="AH30" s="30" t="s">
        <v>116</v>
      </c>
      <c r="AI30" s="22"/>
      <c r="AJ30" s="22"/>
      <c r="AK30" s="23"/>
      <c r="AL30" s="23"/>
      <c r="AM30" s="16" t="s">
        <v>84</v>
      </c>
      <c r="AN30" s="16" t="s">
        <v>137</v>
      </c>
      <c r="AO30" s="16" t="s">
        <v>74</v>
      </c>
      <c r="AP30" s="23">
        <v>41487</v>
      </c>
      <c r="AQ30" s="21" t="s">
        <v>138</v>
      </c>
    </row>
    <row r="31" spans="1:43" s="14" customFormat="1" ht="300" customHeight="1">
      <c r="A31" s="19">
        <f t="shared" si="0"/>
        <v>20</v>
      </c>
      <c r="B31" s="16" t="s">
        <v>130</v>
      </c>
      <c r="C31" s="16" t="s">
        <v>143</v>
      </c>
      <c r="D31" s="16" t="s">
        <v>57</v>
      </c>
      <c r="E31" s="16" t="s">
        <v>58</v>
      </c>
      <c r="F31" s="16" t="s">
        <v>59</v>
      </c>
      <c r="G31" s="16" t="s">
        <v>60</v>
      </c>
      <c r="H31" s="16"/>
      <c r="I31" s="21" t="s">
        <v>132</v>
      </c>
      <c r="J31" s="21" t="s">
        <v>133</v>
      </c>
      <c r="K31" s="21"/>
      <c r="L31" s="16" t="s">
        <v>63</v>
      </c>
      <c r="M31" s="16" t="s">
        <v>134</v>
      </c>
      <c r="N31" s="21" t="s">
        <v>144</v>
      </c>
      <c r="O31" s="16" t="s">
        <v>136</v>
      </c>
      <c r="P31" s="16" t="s">
        <v>67</v>
      </c>
      <c r="Q31" s="28">
        <v>9.8000000000000007</v>
      </c>
      <c r="R31" s="21"/>
      <c r="S31" s="16" t="s">
        <v>68</v>
      </c>
      <c r="T31" s="19"/>
      <c r="U31" s="19"/>
      <c r="V31" s="16"/>
      <c r="W31" s="19"/>
      <c r="X31" s="19"/>
      <c r="Y31" s="19"/>
      <c r="Z31" s="19"/>
      <c r="AA31" s="19"/>
      <c r="AB31" s="19"/>
      <c r="AC31" s="19"/>
      <c r="AD31" s="16" t="s">
        <v>69</v>
      </c>
      <c r="AE31" s="20">
        <v>1024600947128</v>
      </c>
      <c r="AF31" s="20">
        <v>4629001408</v>
      </c>
      <c r="AG31" s="21" t="s">
        <v>70</v>
      </c>
      <c r="AH31" s="16" t="s">
        <v>116</v>
      </c>
      <c r="AI31" s="22"/>
      <c r="AJ31" s="22"/>
      <c r="AK31" s="29"/>
      <c r="AL31" s="29" t="s">
        <v>145</v>
      </c>
      <c r="AM31" s="16" t="s">
        <v>84</v>
      </c>
      <c r="AN31" s="16" t="s">
        <v>73</v>
      </c>
      <c r="AO31" s="16" t="s">
        <v>74</v>
      </c>
      <c r="AP31" s="23">
        <v>40115</v>
      </c>
      <c r="AQ31" s="16">
        <v>137</v>
      </c>
    </row>
    <row r="32" spans="1:43" s="14" customFormat="1" ht="300" customHeight="1">
      <c r="A32" s="19">
        <f t="shared" si="0"/>
        <v>21</v>
      </c>
      <c r="B32" s="16" t="s">
        <v>130</v>
      </c>
      <c r="C32" s="16" t="s">
        <v>131</v>
      </c>
      <c r="D32" s="16" t="s">
        <v>57</v>
      </c>
      <c r="E32" s="16" t="s">
        <v>58</v>
      </c>
      <c r="F32" s="16" t="s">
        <v>59</v>
      </c>
      <c r="G32" s="16" t="s">
        <v>60</v>
      </c>
      <c r="H32" s="16"/>
      <c r="I32" s="21" t="s">
        <v>132</v>
      </c>
      <c r="J32" s="21" t="s">
        <v>133</v>
      </c>
      <c r="K32" s="21"/>
      <c r="L32" s="16" t="s">
        <v>63</v>
      </c>
      <c r="M32" s="16" t="s">
        <v>134</v>
      </c>
      <c r="N32" s="21" t="s">
        <v>146</v>
      </c>
      <c r="O32" s="16" t="s">
        <v>136</v>
      </c>
      <c r="P32" s="16" t="s">
        <v>67</v>
      </c>
      <c r="Q32" s="28">
        <v>10.4</v>
      </c>
      <c r="R32" s="21"/>
      <c r="S32" s="16" t="s">
        <v>68</v>
      </c>
      <c r="T32" s="19"/>
      <c r="U32" s="19"/>
      <c r="V32" s="16"/>
      <c r="W32" s="19"/>
      <c r="X32" s="19"/>
      <c r="Y32" s="19"/>
      <c r="Z32" s="19"/>
      <c r="AA32" s="19"/>
      <c r="AB32" s="19"/>
      <c r="AC32" s="19"/>
      <c r="AD32" s="16" t="s">
        <v>69</v>
      </c>
      <c r="AE32" s="20">
        <v>1024600947128</v>
      </c>
      <c r="AF32" s="20">
        <v>4629001408</v>
      </c>
      <c r="AG32" s="21" t="s">
        <v>70</v>
      </c>
      <c r="AH32" s="16" t="s">
        <v>116</v>
      </c>
      <c r="AI32" s="22"/>
      <c r="AJ32" s="22"/>
      <c r="AK32" s="29"/>
      <c r="AL32" s="29"/>
      <c r="AM32" s="16" t="s">
        <v>84</v>
      </c>
      <c r="AN32" s="16" t="s">
        <v>73</v>
      </c>
      <c r="AO32" s="16" t="s">
        <v>74</v>
      </c>
      <c r="AP32" s="23">
        <v>40115</v>
      </c>
      <c r="AQ32" s="16">
        <v>137</v>
      </c>
    </row>
    <row r="33" spans="1:43" s="14" customFormat="1" ht="300" customHeight="1">
      <c r="A33" s="19">
        <f t="shared" si="0"/>
        <v>22</v>
      </c>
      <c r="B33" s="16" t="s">
        <v>130</v>
      </c>
      <c r="C33" s="16" t="s">
        <v>131</v>
      </c>
      <c r="D33" s="16" t="s">
        <v>57</v>
      </c>
      <c r="E33" s="16" t="s">
        <v>58</v>
      </c>
      <c r="F33" s="16" t="s">
        <v>59</v>
      </c>
      <c r="G33" s="16" t="s">
        <v>60</v>
      </c>
      <c r="H33" s="16"/>
      <c r="I33" s="21" t="s">
        <v>132</v>
      </c>
      <c r="J33" s="21" t="s">
        <v>133</v>
      </c>
      <c r="K33" s="21"/>
      <c r="L33" s="16" t="s">
        <v>63</v>
      </c>
      <c r="M33" s="16" t="s">
        <v>134</v>
      </c>
      <c r="N33" s="21" t="s">
        <v>147</v>
      </c>
      <c r="O33" s="16" t="s">
        <v>136</v>
      </c>
      <c r="P33" s="16" t="s">
        <v>67</v>
      </c>
      <c r="Q33" s="28">
        <v>12.5</v>
      </c>
      <c r="R33" s="21"/>
      <c r="S33" s="16" t="s">
        <v>68</v>
      </c>
      <c r="T33" s="19"/>
      <c r="U33" s="19"/>
      <c r="V33" s="16"/>
      <c r="W33" s="19"/>
      <c r="X33" s="19"/>
      <c r="Y33" s="19"/>
      <c r="Z33" s="19"/>
      <c r="AA33" s="19"/>
      <c r="AB33" s="19"/>
      <c r="AC33" s="19"/>
      <c r="AD33" s="16" t="s">
        <v>69</v>
      </c>
      <c r="AE33" s="20">
        <v>1024600947128</v>
      </c>
      <c r="AF33" s="20">
        <v>4629001408</v>
      </c>
      <c r="AG33" s="21" t="s">
        <v>70</v>
      </c>
      <c r="AH33" s="16" t="s">
        <v>148</v>
      </c>
      <c r="AI33" s="22">
        <v>304463231600234</v>
      </c>
      <c r="AJ33" s="22">
        <v>463205870240</v>
      </c>
      <c r="AK33" s="29">
        <v>40896</v>
      </c>
      <c r="AL33" s="29">
        <v>45612</v>
      </c>
      <c r="AM33" s="16" t="s">
        <v>84</v>
      </c>
      <c r="AN33" s="16" t="s">
        <v>73</v>
      </c>
      <c r="AO33" s="16" t="s">
        <v>74</v>
      </c>
      <c r="AP33" s="23">
        <v>40115</v>
      </c>
      <c r="AQ33" s="16">
        <v>137</v>
      </c>
    </row>
    <row r="34" spans="1:43" s="14" customFormat="1" ht="300" customHeight="1">
      <c r="A34" s="19">
        <f t="shared" si="0"/>
        <v>23</v>
      </c>
      <c r="B34" s="16" t="s">
        <v>130</v>
      </c>
      <c r="C34" s="16" t="s">
        <v>131</v>
      </c>
      <c r="D34" s="16" t="s">
        <v>57</v>
      </c>
      <c r="E34" s="16" t="s">
        <v>58</v>
      </c>
      <c r="F34" s="16" t="s">
        <v>59</v>
      </c>
      <c r="G34" s="16" t="s">
        <v>60</v>
      </c>
      <c r="H34" s="16"/>
      <c r="I34" s="21" t="s">
        <v>132</v>
      </c>
      <c r="J34" s="21" t="s">
        <v>133</v>
      </c>
      <c r="K34" s="21"/>
      <c r="L34" s="16" t="s">
        <v>63</v>
      </c>
      <c r="M34" s="16" t="s">
        <v>134</v>
      </c>
      <c r="N34" s="21" t="s">
        <v>149</v>
      </c>
      <c r="O34" s="16" t="s">
        <v>136</v>
      </c>
      <c r="P34" s="16" t="s">
        <v>67</v>
      </c>
      <c r="Q34" s="28">
        <v>37.700000000000003</v>
      </c>
      <c r="R34" s="21"/>
      <c r="S34" s="16" t="s">
        <v>68</v>
      </c>
      <c r="T34" s="19"/>
      <c r="U34" s="19"/>
      <c r="V34" s="16"/>
      <c r="W34" s="19"/>
      <c r="X34" s="19"/>
      <c r="Y34" s="19"/>
      <c r="Z34" s="19"/>
      <c r="AA34" s="19"/>
      <c r="AB34" s="19"/>
      <c r="AC34" s="19"/>
      <c r="AD34" s="16" t="s">
        <v>69</v>
      </c>
      <c r="AE34" s="20">
        <v>1024600947128</v>
      </c>
      <c r="AF34" s="20">
        <v>4629001408</v>
      </c>
      <c r="AG34" s="21" t="s">
        <v>70</v>
      </c>
      <c r="AH34" s="16" t="s">
        <v>150</v>
      </c>
      <c r="AI34" s="22">
        <v>322463200006320</v>
      </c>
      <c r="AJ34" s="22">
        <v>462900240216</v>
      </c>
      <c r="AK34" s="29">
        <v>44661</v>
      </c>
      <c r="AL34" s="65">
        <v>45749</v>
      </c>
      <c r="AM34" s="16" t="s">
        <v>84</v>
      </c>
      <c r="AN34" s="16" t="s">
        <v>73</v>
      </c>
      <c r="AO34" s="16" t="s">
        <v>74</v>
      </c>
      <c r="AP34" s="23">
        <v>40115</v>
      </c>
      <c r="AQ34" s="16">
        <v>137</v>
      </c>
    </row>
    <row r="35" spans="1:43" s="14" customFormat="1" ht="300" customHeight="1">
      <c r="A35" s="19">
        <f t="shared" si="0"/>
        <v>24</v>
      </c>
      <c r="B35" s="16" t="s">
        <v>130</v>
      </c>
      <c r="C35" s="16" t="s">
        <v>131</v>
      </c>
      <c r="D35" s="16" t="s">
        <v>57</v>
      </c>
      <c r="E35" s="16" t="s">
        <v>58</v>
      </c>
      <c r="F35" s="16" t="s">
        <v>59</v>
      </c>
      <c r="G35" s="16" t="s">
        <v>60</v>
      </c>
      <c r="H35" s="16"/>
      <c r="I35" s="21" t="s">
        <v>132</v>
      </c>
      <c r="J35" s="21" t="s">
        <v>133</v>
      </c>
      <c r="K35" s="21"/>
      <c r="L35" s="16" t="s">
        <v>63</v>
      </c>
      <c r="M35" s="16" t="s">
        <v>134</v>
      </c>
      <c r="N35" s="21" t="s">
        <v>151</v>
      </c>
      <c r="O35" s="16" t="s">
        <v>136</v>
      </c>
      <c r="P35" s="16" t="s">
        <v>67</v>
      </c>
      <c r="Q35" s="28">
        <v>25.9</v>
      </c>
      <c r="R35" s="21"/>
      <c r="S35" s="16" t="s">
        <v>68</v>
      </c>
      <c r="T35" s="19"/>
      <c r="U35" s="19"/>
      <c r="V35" s="16"/>
      <c r="W35" s="19"/>
      <c r="X35" s="19"/>
      <c r="Y35" s="19"/>
      <c r="Z35" s="19"/>
      <c r="AA35" s="19"/>
      <c r="AB35" s="19"/>
      <c r="AC35" s="19"/>
      <c r="AD35" s="16" t="s">
        <v>69</v>
      </c>
      <c r="AE35" s="20">
        <v>1024600947128</v>
      </c>
      <c r="AF35" s="20">
        <v>4629001408</v>
      </c>
      <c r="AG35" s="21" t="s">
        <v>70</v>
      </c>
      <c r="AH35" s="16" t="s">
        <v>152</v>
      </c>
      <c r="AI35" s="22">
        <v>310463205600038</v>
      </c>
      <c r="AJ35" s="22">
        <v>463223283460</v>
      </c>
      <c r="AK35" s="29">
        <v>40575</v>
      </c>
      <c r="AL35" s="65">
        <v>45654</v>
      </c>
      <c r="AM35" s="16" t="s">
        <v>84</v>
      </c>
      <c r="AN35" s="16" t="s">
        <v>137</v>
      </c>
      <c r="AO35" s="16" t="s">
        <v>74</v>
      </c>
      <c r="AP35" s="23">
        <v>41487</v>
      </c>
      <c r="AQ35" s="21" t="s">
        <v>138</v>
      </c>
    </row>
    <row r="36" spans="1:43" s="14" customFormat="1" ht="300" customHeight="1">
      <c r="A36" s="19">
        <f t="shared" si="0"/>
        <v>25</v>
      </c>
      <c r="B36" s="16" t="s">
        <v>130</v>
      </c>
      <c r="C36" s="16" t="s">
        <v>131</v>
      </c>
      <c r="D36" s="16" t="s">
        <v>57</v>
      </c>
      <c r="E36" s="16" t="s">
        <v>58</v>
      </c>
      <c r="F36" s="16" t="s">
        <v>59</v>
      </c>
      <c r="G36" s="16" t="s">
        <v>60</v>
      </c>
      <c r="H36" s="16"/>
      <c r="I36" s="21" t="s">
        <v>132</v>
      </c>
      <c r="J36" s="21" t="s">
        <v>133</v>
      </c>
      <c r="K36" s="21"/>
      <c r="L36" s="16" t="s">
        <v>63</v>
      </c>
      <c r="M36" s="16" t="s">
        <v>134</v>
      </c>
      <c r="N36" s="21" t="s">
        <v>153</v>
      </c>
      <c r="O36" s="16" t="s">
        <v>136</v>
      </c>
      <c r="P36" s="16" t="s">
        <v>67</v>
      </c>
      <c r="Q36" s="28">
        <v>7.18</v>
      </c>
      <c r="R36" s="21"/>
      <c r="S36" s="16" t="s">
        <v>68</v>
      </c>
      <c r="T36" s="19"/>
      <c r="U36" s="19"/>
      <c r="V36" s="16"/>
      <c r="W36" s="19"/>
      <c r="X36" s="19"/>
      <c r="Y36" s="19"/>
      <c r="Z36" s="19"/>
      <c r="AA36" s="19"/>
      <c r="AB36" s="19"/>
      <c r="AC36" s="19"/>
      <c r="AD36" s="16" t="s">
        <v>69</v>
      </c>
      <c r="AE36" s="20">
        <v>1024600947128</v>
      </c>
      <c r="AF36" s="20">
        <v>4629001408</v>
      </c>
      <c r="AG36" s="21" t="s">
        <v>70</v>
      </c>
      <c r="AH36" s="16" t="s">
        <v>154</v>
      </c>
      <c r="AI36" s="22" t="s">
        <v>155</v>
      </c>
      <c r="AJ36" s="22">
        <v>462900733187</v>
      </c>
      <c r="AK36" s="29">
        <v>42758</v>
      </c>
      <c r="AL36" s="65">
        <v>45658</v>
      </c>
      <c r="AM36" s="16" t="s">
        <v>84</v>
      </c>
      <c r="AN36" s="16" t="s">
        <v>73</v>
      </c>
      <c r="AO36" s="16" t="s">
        <v>74</v>
      </c>
      <c r="AP36" s="23">
        <v>40115</v>
      </c>
      <c r="AQ36" s="16">
        <v>137</v>
      </c>
    </row>
    <row r="37" spans="1:43" s="14" customFormat="1" ht="300" customHeight="1">
      <c r="A37" s="19">
        <f t="shared" si="0"/>
        <v>26</v>
      </c>
      <c r="B37" s="16" t="s">
        <v>130</v>
      </c>
      <c r="C37" s="16" t="s">
        <v>131</v>
      </c>
      <c r="D37" s="16" t="s">
        <v>57</v>
      </c>
      <c r="E37" s="16" t="s">
        <v>58</v>
      </c>
      <c r="F37" s="16" t="s">
        <v>59</v>
      </c>
      <c r="G37" s="16" t="s">
        <v>60</v>
      </c>
      <c r="H37" s="16"/>
      <c r="I37" s="21" t="s">
        <v>132</v>
      </c>
      <c r="J37" s="21" t="s">
        <v>133</v>
      </c>
      <c r="K37" s="21"/>
      <c r="L37" s="16" t="s">
        <v>63</v>
      </c>
      <c r="M37" s="16" t="s">
        <v>134</v>
      </c>
      <c r="N37" s="21" t="s">
        <v>156</v>
      </c>
      <c r="O37" s="16" t="s">
        <v>136</v>
      </c>
      <c r="P37" s="16" t="s">
        <v>67</v>
      </c>
      <c r="Q37" s="28">
        <v>16.7</v>
      </c>
      <c r="R37" s="21"/>
      <c r="S37" s="16" t="s">
        <v>68</v>
      </c>
      <c r="T37" s="19"/>
      <c r="U37" s="19"/>
      <c r="V37" s="16"/>
      <c r="W37" s="19"/>
      <c r="X37" s="19"/>
      <c r="Y37" s="19"/>
      <c r="Z37" s="19"/>
      <c r="AA37" s="19"/>
      <c r="AB37" s="19"/>
      <c r="AC37" s="19"/>
      <c r="AD37" s="16" t="s">
        <v>69</v>
      </c>
      <c r="AE37" s="20">
        <v>1024600947128</v>
      </c>
      <c r="AF37" s="20">
        <v>4629001408</v>
      </c>
      <c r="AG37" s="21" t="s">
        <v>70</v>
      </c>
      <c r="AH37" s="31" t="s">
        <v>157</v>
      </c>
      <c r="AI37" s="22" t="s">
        <v>155</v>
      </c>
      <c r="AJ37" s="22">
        <v>463233496065</v>
      </c>
      <c r="AK37" s="29">
        <v>44498</v>
      </c>
      <c r="AL37" s="29">
        <v>45586</v>
      </c>
      <c r="AM37" s="16" t="s">
        <v>84</v>
      </c>
      <c r="AN37" s="16" t="s">
        <v>73</v>
      </c>
      <c r="AO37" s="16" t="s">
        <v>74</v>
      </c>
      <c r="AP37" s="23">
        <v>40115</v>
      </c>
      <c r="AQ37" s="16">
        <v>137</v>
      </c>
    </row>
    <row r="38" spans="1:43" s="14" customFormat="1" ht="300" customHeight="1">
      <c r="A38" s="19">
        <f t="shared" si="0"/>
        <v>27</v>
      </c>
      <c r="B38" s="16" t="s">
        <v>130</v>
      </c>
      <c r="C38" s="16" t="s">
        <v>131</v>
      </c>
      <c r="D38" s="16" t="s">
        <v>57</v>
      </c>
      <c r="E38" s="16" t="s">
        <v>58</v>
      </c>
      <c r="F38" s="16" t="s">
        <v>59</v>
      </c>
      <c r="G38" s="16" t="s">
        <v>60</v>
      </c>
      <c r="H38" s="16"/>
      <c r="I38" s="21" t="s">
        <v>132</v>
      </c>
      <c r="J38" s="21" t="s">
        <v>133</v>
      </c>
      <c r="K38" s="21"/>
      <c r="L38" s="16" t="s">
        <v>63</v>
      </c>
      <c r="M38" s="16" t="s">
        <v>134</v>
      </c>
      <c r="N38" s="21" t="s">
        <v>158</v>
      </c>
      <c r="O38" s="16" t="s">
        <v>136</v>
      </c>
      <c r="P38" s="16" t="s">
        <v>67</v>
      </c>
      <c r="Q38" s="28">
        <v>14.4</v>
      </c>
      <c r="R38" s="21"/>
      <c r="S38" s="16" t="s">
        <v>68</v>
      </c>
      <c r="T38" s="19"/>
      <c r="U38" s="19"/>
      <c r="V38" s="16"/>
      <c r="W38" s="19"/>
      <c r="X38" s="19"/>
      <c r="Y38" s="19"/>
      <c r="Z38" s="19"/>
      <c r="AA38" s="19"/>
      <c r="AB38" s="19"/>
      <c r="AC38" s="19"/>
      <c r="AD38" s="16" t="s">
        <v>69</v>
      </c>
      <c r="AE38" s="20">
        <v>1024600947128</v>
      </c>
      <c r="AF38" s="20">
        <v>4629001408</v>
      </c>
      <c r="AG38" s="21" t="s">
        <v>70</v>
      </c>
      <c r="AH38" s="16" t="s">
        <v>152</v>
      </c>
      <c r="AI38" s="22">
        <v>310463205600038</v>
      </c>
      <c r="AJ38" s="22">
        <v>463223283460</v>
      </c>
      <c r="AK38" s="29">
        <v>43574</v>
      </c>
      <c r="AL38" s="65">
        <v>45751</v>
      </c>
      <c r="AM38" s="16" t="s">
        <v>84</v>
      </c>
      <c r="AN38" s="16" t="s">
        <v>73</v>
      </c>
      <c r="AO38" s="16" t="s">
        <v>74</v>
      </c>
      <c r="AP38" s="23">
        <v>40115</v>
      </c>
      <c r="AQ38" s="16">
        <v>137</v>
      </c>
    </row>
    <row r="39" spans="1:43" s="14" customFormat="1" ht="300" customHeight="1">
      <c r="A39" s="19">
        <f t="shared" si="0"/>
        <v>28</v>
      </c>
      <c r="B39" s="16" t="s">
        <v>130</v>
      </c>
      <c r="C39" s="16" t="s">
        <v>131</v>
      </c>
      <c r="D39" s="16" t="s">
        <v>57</v>
      </c>
      <c r="E39" s="16" t="s">
        <v>58</v>
      </c>
      <c r="F39" s="16" t="s">
        <v>59</v>
      </c>
      <c r="G39" s="16" t="s">
        <v>60</v>
      </c>
      <c r="H39" s="16"/>
      <c r="I39" s="21" t="s">
        <v>132</v>
      </c>
      <c r="J39" s="21" t="s">
        <v>133</v>
      </c>
      <c r="K39" s="21"/>
      <c r="L39" s="16" t="s">
        <v>63</v>
      </c>
      <c r="M39" s="16" t="s">
        <v>134</v>
      </c>
      <c r="N39" s="21" t="s">
        <v>159</v>
      </c>
      <c r="O39" s="16" t="s">
        <v>136</v>
      </c>
      <c r="P39" s="16" t="s">
        <v>67</v>
      </c>
      <c r="Q39" s="28">
        <v>9.9</v>
      </c>
      <c r="R39" s="21"/>
      <c r="S39" s="16" t="s">
        <v>68</v>
      </c>
      <c r="T39" s="19"/>
      <c r="U39" s="19"/>
      <c r="V39" s="16"/>
      <c r="W39" s="19"/>
      <c r="X39" s="19"/>
      <c r="Y39" s="19"/>
      <c r="Z39" s="19"/>
      <c r="AA39" s="19"/>
      <c r="AB39" s="19"/>
      <c r="AC39" s="19"/>
      <c r="AD39" s="16" t="s">
        <v>69</v>
      </c>
      <c r="AE39" s="20">
        <v>1024600947128</v>
      </c>
      <c r="AF39" s="20">
        <v>4629001408</v>
      </c>
      <c r="AG39" s="21" t="s">
        <v>70</v>
      </c>
      <c r="AH39" s="25" t="s">
        <v>116</v>
      </c>
      <c r="AI39" s="22"/>
      <c r="AJ39" s="22"/>
      <c r="AK39" s="29"/>
      <c r="AL39" s="29"/>
      <c r="AM39" s="16" t="s">
        <v>84</v>
      </c>
      <c r="AN39" s="16" t="s">
        <v>73</v>
      </c>
      <c r="AO39" s="16" t="s">
        <v>74</v>
      </c>
      <c r="AP39" s="23">
        <v>40115</v>
      </c>
      <c r="AQ39" s="16">
        <v>137</v>
      </c>
    </row>
    <row r="40" spans="1:43" s="14" customFormat="1" ht="300" customHeight="1">
      <c r="A40" s="19">
        <f t="shared" si="0"/>
        <v>29</v>
      </c>
      <c r="B40" s="16" t="s">
        <v>130</v>
      </c>
      <c r="C40" s="16" t="s">
        <v>131</v>
      </c>
      <c r="D40" s="16" t="s">
        <v>57</v>
      </c>
      <c r="E40" s="16" t="s">
        <v>58</v>
      </c>
      <c r="F40" s="16" t="s">
        <v>59</v>
      </c>
      <c r="G40" s="16" t="s">
        <v>60</v>
      </c>
      <c r="H40" s="16"/>
      <c r="I40" s="21" t="s">
        <v>132</v>
      </c>
      <c r="J40" s="21" t="s">
        <v>133</v>
      </c>
      <c r="K40" s="21"/>
      <c r="L40" s="16" t="s">
        <v>63</v>
      </c>
      <c r="M40" s="16" t="s">
        <v>134</v>
      </c>
      <c r="N40" s="21" t="s">
        <v>160</v>
      </c>
      <c r="O40" s="16" t="s">
        <v>136</v>
      </c>
      <c r="P40" s="16" t="s">
        <v>67</v>
      </c>
      <c r="Q40" s="28">
        <v>13.2</v>
      </c>
      <c r="R40" s="21"/>
      <c r="S40" s="16" t="s">
        <v>68</v>
      </c>
      <c r="T40" s="19"/>
      <c r="U40" s="19"/>
      <c r="V40" s="16"/>
      <c r="W40" s="19"/>
      <c r="X40" s="19"/>
      <c r="Y40" s="19"/>
      <c r="Z40" s="19"/>
      <c r="AA40" s="19"/>
      <c r="AB40" s="19"/>
      <c r="AC40" s="19"/>
      <c r="AD40" s="16" t="s">
        <v>69</v>
      </c>
      <c r="AE40" s="20">
        <v>1024600947128</v>
      </c>
      <c r="AF40" s="20">
        <v>4629001408</v>
      </c>
      <c r="AG40" s="21" t="s">
        <v>70</v>
      </c>
      <c r="AH40" s="16" t="s">
        <v>161</v>
      </c>
      <c r="AI40" s="22" t="s">
        <v>155</v>
      </c>
      <c r="AJ40" s="22">
        <v>463311098160</v>
      </c>
      <c r="AK40" s="29">
        <v>44953</v>
      </c>
      <c r="AL40" s="65">
        <v>45678</v>
      </c>
      <c r="AM40" s="16" t="s">
        <v>84</v>
      </c>
      <c r="AN40" s="16" t="s">
        <v>73</v>
      </c>
      <c r="AO40" s="16" t="s">
        <v>74</v>
      </c>
      <c r="AP40" s="23">
        <v>40115</v>
      </c>
      <c r="AQ40" s="16">
        <v>137</v>
      </c>
    </row>
    <row r="41" spans="1:43" s="14" customFormat="1" ht="300" customHeight="1">
      <c r="A41" s="19">
        <f t="shared" si="0"/>
        <v>30</v>
      </c>
      <c r="B41" s="16" t="s">
        <v>130</v>
      </c>
      <c r="C41" s="16" t="s">
        <v>131</v>
      </c>
      <c r="D41" s="16" t="s">
        <v>57</v>
      </c>
      <c r="E41" s="16" t="s">
        <v>58</v>
      </c>
      <c r="F41" s="16" t="s">
        <v>59</v>
      </c>
      <c r="G41" s="16" t="s">
        <v>60</v>
      </c>
      <c r="H41" s="16"/>
      <c r="I41" s="21" t="s">
        <v>132</v>
      </c>
      <c r="J41" s="21" t="s">
        <v>133</v>
      </c>
      <c r="K41" s="21"/>
      <c r="L41" s="16" t="s">
        <v>63</v>
      </c>
      <c r="M41" s="16" t="s">
        <v>134</v>
      </c>
      <c r="N41" s="21" t="s">
        <v>162</v>
      </c>
      <c r="O41" s="16" t="s">
        <v>136</v>
      </c>
      <c r="P41" s="16" t="s">
        <v>67</v>
      </c>
      <c r="Q41" s="28">
        <v>22</v>
      </c>
      <c r="R41" s="21"/>
      <c r="S41" s="16" t="s">
        <v>68</v>
      </c>
      <c r="T41" s="19"/>
      <c r="U41" s="19"/>
      <c r="V41" s="16"/>
      <c r="W41" s="19"/>
      <c r="X41" s="19"/>
      <c r="Y41" s="19"/>
      <c r="Z41" s="19"/>
      <c r="AA41" s="19"/>
      <c r="AB41" s="19"/>
      <c r="AC41" s="19"/>
      <c r="AD41" s="16" t="s">
        <v>69</v>
      </c>
      <c r="AE41" s="20">
        <v>1024600947128</v>
      </c>
      <c r="AF41" s="20">
        <v>4629001408</v>
      </c>
      <c r="AG41" s="21" t="s">
        <v>70</v>
      </c>
      <c r="AH41" s="16" t="s">
        <v>163</v>
      </c>
      <c r="AI41" s="22">
        <v>1214600008776</v>
      </c>
      <c r="AJ41" s="22">
        <v>4632283657</v>
      </c>
      <c r="AK41" s="29">
        <v>44534</v>
      </c>
      <c r="AL41" s="29">
        <v>45622</v>
      </c>
      <c r="AM41" s="16" t="s">
        <v>84</v>
      </c>
      <c r="AN41" s="16" t="s">
        <v>73</v>
      </c>
      <c r="AO41" s="16" t="s">
        <v>74</v>
      </c>
      <c r="AP41" s="23">
        <v>40115</v>
      </c>
      <c r="AQ41" s="16">
        <v>137</v>
      </c>
    </row>
    <row r="42" spans="1:43" s="14" customFormat="1" ht="300" customHeight="1">
      <c r="A42" s="19">
        <f t="shared" si="0"/>
        <v>31</v>
      </c>
      <c r="B42" s="16" t="s">
        <v>130</v>
      </c>
      <c r="C42" s="16" t="s">
        <v>164</v>
      </c>
      <c r="D42" s="16" t="s">
        <v>57</v>
      </c>
      <c r="E42" s="16" t="s">
        <v>58</v>
      </c>
      <c r="F42" s="16" t="s">
        <v>59</v>
      </c>
      <c r="G42" s="16" t="s">
        <v>60</v>
      </c>
      <c r="H42" s="16"/>
      <c r="I42" s="21" t="s">
        <v>132</v>
      </c>
      <c r="J42" s="21" t="s">
        <v>133</v>
      </c>
      <c r="L42" s="16" t="s">
        <v>63</v>
      </c>
      <c r="M42" s="16" t="s">
        <v>134</v>
      </c>
      <c r="N42" s="21" t="s">
        <v>165</v>
      </c>
      <c r="O42" s="16" t="s">
        <v>136</v>
      </c>
      <c r="P42" s="16" t="s">
        <v>67</v>
      </c>
      <c r="Q42" s="28">
        <v>20.7</v>
      </c>
      <c r="R42" s="21"/>
      <c r="S42" s="16" t="s">
        <v>68</v>
      </c>
      <c r="T42" s="19"/>
      <c r="U42" s="19"/>
      <c r="V42" s="16"/>
      <c r="W42" s="19"/>
      <c r="X42" s="19"/>
      <c r="Y42" s="19"/>
      <c r="Z42" s="19"/>
      <c r="AA42" s="19"/>
      <c r="AB42" s="19"/>
      <c r="AC42" s="19"/>
      <c r="AD42" s="16" t="s">
        <v>69</v>
      </c>
      <c r="AE42" s="20">
        <v>1024600947128</v>
      </c>
      <c r="AF42" s="20">
        <v>4629001408</v>
      </c>
      <c r="AG42" s="21" t="s">
        <v>70</v>
      </c>
      <c r="AH42" s="16" t="s">
        <v>166</v>
      </c>
      <c r="AI42" s="22">
        <v>1114632002627</v>
      </c>
      <c r="AJ42" s="22">
        <v>4632130749</v>
      </c>
      <c r="AK42" s="29">
        <v>41449</v>
      </c>
      <c r="AL42" s="66">
        <v>45804</v>
      </c>
      <c r="AM42" s="16" t="s">
        <v>84</v>
      </c>
      <c r="AN42" s="16" t="s">
        <v>73</v>
      </c>
      <c r="AO42" s="16" t="s">
        <v>74</v>
      </c>
      <c r="AP42" s="23">
        <v>40115</v>
      </c>
      <c r="AQ42" s="16">
        <v>137</v>
      </c>
    </row>
    <row r="43" spans="1:43" s="14" customFormat="1" ht="300" customHeight="1">
      <c r="A43" s="19">
        <f t="shared" si="0"/>
        <v>32</v>
      </c>
      <c r="B43" s="16" t="s">
        <v>130</v>
      </c>
      <c r="C43" s="16" t="s">
        <v>131</v>
      </c>
      <c r="D43" s="16" t="s">
        <v>57</v>
      </c>
      <c r="E43" s="16" t="s">
        <v>58</v>
      </c>
      <c r="F43" s="16" t="s">
        <v>59</v>
      </c>
      <c r="G43" s="16" t="s">
        <v>60</v>
      </c>
      <c r="H43" s="16"/>
      <c r="I43" s="21" t="s">
        <v>132</v>
      </c>
      <c r="J43" s="21" t="s">
        <v>133</v>
      </c>
      <c r="K43" s="21"/>
      <c r="L43" s="16" t="s">
        <v>63</v>
      </c>
      <c r="M43" s="16" t="s">
        <v>134</v>
      </c>
      <c r="N43" s="21" t="s">
        <v>167</v>
      </c>
      <c r="O43" s="16" t="s">
        <v>136</v>
      </c>
      <c r="P43" s="16" t="s">
        <v>67</v>
      </c>
      <c r="Q43" s="28">
        <v>19.7</v>
      </c>
      <c r="R43" s="21"/>
      <c r="S43" s="16" t="s">
        <v>68</v>
      </c>
      <c r="T43" s="19"/>
      <c r="U43" s="19"/>
      <c r="V43" s="16"/>
      <c r="W43" s="19"/>
      <c r="X43" s="19"/>
      <c r="Y43" s="19"/>
      <c r="Z43" s="19"/>
      <c r="AA43" s="19"/>
      <c r="AB43" s="19"/>
      <c r="AC43" s="19"/>
      <c r="AD43" s="16" t="s">
        <v>69</v>
      </c>
      <c r="AE43" s="20">
        <v>1024600947128</v>
      </c>
      <c r="AF43" s="20">
        <v>4629001408</v>
      </c>
      <c r="AG43" s="21" t="s">
        <v>70</v>
      </c>
      <c r="AH43" s="32" t="s">
        <v>116</v>
      </c>
      <c r="AI43" s="22"/>
      <c r="AJ43" s="22"/>
      <c r="AK43" s="29"/>
      <c r="AL43" s="29"/>
      <c r="AM43" s="16" t="s">
        <v>84</v>
      </c>
      <c r="AN43" s="16" t="s">
        <v>73</v>
      </c>
      <c r="AO43" s="16" t="s">
        <v>74</v>
      </c>
      <c r="AP43" s="23">
        <v>40115</v>
      </c>
      <c r="AQ43" s="16">
        <v>137</v>
      </c>
    </row>
    <row r="44" spans="1:43" s="14" customFormat="1" ht="300" customHeight="1">
      <c r="A44" s="19">
        <f t="shared" si="0"/>
        <v>33</v>
      </c>
      <c r="B44" s="16" t="s">
        <v>168</v>
      </c>
      <c r="C44" s="16" t="s">
        <v>169</v>
      </c>
      <c r="D44" s="16" t="s">
        <v>57</v>
      </c>
      <c r="E44" s="16" t="s">
        <v>58</v>
      </c>
      <c r="F44" s="16" t="s">
        <v>170</v>
      </c>
      <c r="G44" s="16" t="s">
        <v>60</v>
      </c>
      <c r="H44" s="16"/>
      <c r="I44" s="16" t="s">
        <v>171</v>
      </c>
      <c r="J44" s="21" t="s">
        <v>172</v>
      </c>
      <c r="K44" s="21"/>
      <c r="L44" s="16" t="s">
        <v>63</v>
      </c>
      <c r="M44" s="16" t="s">
        <v>63</v>
      </c>
      <c r="N44" s="21"/>
      <c r="O44" s="21" t="s">
        <v>173</v>
      </c>
      <c r="P44" s="16" t="s">
        <v>67</v>
      </c>
      <c r="Q44" s="28">
        <v>40.4</v>
      </c>
      <c r="R44" s="21"/>
      <c r="S44" s="16" t="s">
        <v>68</v>
      </c>
      <c r="T44" s="19"/>
      <c r="U44" s="19"/>
      <c r="V44" s="16"/>
      <c r="W44" s="19"/>
      <c r="X44" s="19"/>
      <c r="Y44" s="19"/>
      <c r="Z44" s="19"/>
      <c r="AA44" s="19"/>
      <c r="AB44" s="19"/>
      <c r="AC44" s="19"/>
      <c r="AD44" s="16" t="s">
        <v>174</v>
      </c>
      <c r="AE44" s="20">
        <v>1024600962836</v>
      </c>
      <c r="AF44" s="20">
        <v>4632024035</v>
      </c>
      <c r="AG44" s="21" t="s">
        <v>70</v>
      </c>
      <c r="AH44" s="16" t="s">
        <v>175</v>
      </c>
      <c r="AI44" s="22">
        <v>1134632015341</v>
      </c>
      <c r="AJ44" s="22">
        <v>4632185184</v>
      </c>
      <c r="AK44" s="29">
        <v>44124</v>
      </c>
      <c r="AL44" s="29">
        <v>47777</v>
      </c>
      <c r="AM44" s="16" t="s">
        <v>84</v>
      </c>
      <c r="AN44" s="16" t="s">
        <v>137</v>
      </c>
      <c r="AO44" s="16" t="s">
        <v>74</v>
      </c>
      <c r="AP44" s="23">
        <v>44133</v>
      </c>
      <c r="AQ44" s="21" t="s">
        <v>176</v>
      </c>
    </row>
    <row r="45" spans="1:43" s="14" customFormat="1" ht="300" customHeight="1">
      <c r="A45" s="19">
        <f t="shared" si="0"/>
        <v>34</v>
      </c>
      <c r="B45" s="16" t="s">
        <v>177</v>
      </c>
      <c r="C45" s="16" t="s">
        <v>178</v>
      </c>
      <c r="D45" s="16" t="s">
        <v>57</v>
      </c>
      <c r="E45" s="16" t="s">
        <v>58</v>
      </c>
      <c r="F45" s="16" t="s">
        <v>170</v>
      </c>
      <c r="G45" s="16" t="s">
        <v>60</v>
      </c>
      <c r="H45" s="16"/>
      <c r="I45" s="16" t="s">
        <v>171</v>
      </c>
      <c r="J45" s="21" t="s">
        <v>179</v>
      </c>
      <c r="K45" s="21"/>
      <c r="L45" s="16" t="s">
        <v>63</v>
      </c>
      <c r="M45" s="16" t="s">
        <v>63</v>
      </c>
      <c r="N45" s="21"/>
      <c r="O45" s="21" t="s">
        <v>180</v>
      </c>
      <c r="P45" s="16" t="s">
        <v>67</v>
      </c>
      <c r="Q45" s="28">
        <v>38.299999999999997</v>
      </c>
      <c r="R45" s="21"/>
      <c r="S45" s="16" t="s">
        <v>68</v>
      </c>
      <c r="T45" s="19"/>
      <c r="U45" s="19"/>
      <c r="V45" s="16"/>
      <c r="W45" s="19"/>
      <c r="X45" s="19"/>
      <c r="Y45" s="19"/>
      <c r="Z45" s="19"/>
      <c r="AA45" s="19"/>
      <c r="AB45" s="19"/>
      <c r="AC45" s="19"/>
      <c r="AD45" s="16" t="s">
        <v>174</v>
      </c>
      <c r="AE45" s="20">
        <v>1024600962836</v>
      </c>
      <c r="AF45" s="20">
        <v>4632024035</v>
      </c>
      <c r="AG45" s="21" t="s">
        <v>70</v>
      </c>
      <c r="AH45" s="16" t="s">
        <v>181</v>
      </c>
      <c r="AI45" s="22">
        <v>1064632038756</v>
      </c>
      <c r="AJ45" s="22">
        <v>4632064013</v>
      </c>
      <c r="AK45" s="29">
        <v>44124</v>
      </c>
      <c r="AL45" s="29">
        <v>47777</v>
      </c>
      <c r="AM45" s="16" t="s">
        <v>84</v>
      </c>
      <c r="AN45" s="16" t="s">
        <v>137</v>
      </c>
      <c r="AO45" s="16" t="s">
        <v>74</v>
      </c>
      <c r="AP45" s="23">
        <v>44133</v>
      </c>
      <c r="AQ45" s="21" t="s">
        <v>176</v>
      </c>
    </row>
    <row r="46" spans="1:43" s="14" customFormat="1" ht="395.25" customHeight="1">
      <c r="A46" s="19">
        <f t="shared" si="0"/>
        <v>35</v>
      </c>
      <c r="B46" s="16" t="s">
        <v>182</v>
      </c>
      <c r="C46" s="16" t="s">
        <v>183</v>
      </c>
      <c r="D46" s="16" t="s">
        <v>57</v>
      </c>
      <c r="E46" s="16" t="s">
        <v>58</v>
      </c>
      <c r="F46" s="16" t="s">
        <v>170</v>
      </c>
      <c r="G46" s="16" t="s">
        <v>60</v>
      </c>
      <c r="H46" s="16"/>
      <c r="I46" s="16" t="s">
        <v>184</v>
      </c>
      <c r="J46" s="16" t="s">
        <v>185</v>
      </c>
      <c r="K46" s="21"/>
      <c r="L46" s="16" t="s">
        <v>63</v>
      </c>
      <c r="M46" s="16" t="s">
        <v>134</v>
      </c>
      <c r="N46" s="16" t="s">
        <v>186</v>
      </c>
      <c r="O46" s="16" t="s">
        <v>187</v>
      </c>
      <c r="P46" s="16" t="s">
        <v>67</v>
      </c>
      <c r="Q46" s="28">
        <v>156.5</v>
      </c>
      <c r="R46" s="21"/>
      <c r="S46" s="16" t="s">
        <v>68</v>
      </c>
      <c r="T46" s="19"/>
      <c r="U46" s="19"/>
      <c r="V46" s="16"/>
      <c r="W46" s="19"/>
      <c r="X46" s="19"/>
      <c r="Y46" s="19"/>
      <c r="Z46" s="19"/>
      <c r="AA46" s="19"/>
      <c r="AB46" s="19"/>
      <c r="AC46" s="19"/>
      <c r="AD46" s="16" t="s">
        <v>69</v>
      </c>
      <c r="AE46" s="20">
        <v>1024600947128</v>
      </c>
      <c r="AF46" s="20">
        <v>4629001408</v>
      </c>
      <c r="AG46" s="21" t="s">
        <v>70</v>
      </c>
      <c r="AH46" s="16" t="s">
        <v>188</v>
      </c>
      <c r="AI46" s="22">
        <v>318463200015438</v>
      </c>
      <c r="AJ46" s="22">
        <v>463247132300</v>
      </c>
      <c r="AK46" s="29">
        <v>44815</v>
      </c>
      <c r="AL46" s="29">
        <v>45540</v>
      </c>
      <c r="AM46" s="16" t="s">
        <v>84</v>
      </c>
      <c r="AN46" s="16" t="s">
        <v>73</v>
      </c>
      <c r="AO46" s="16" t="s">
        <v>74</v>
      </c>
      <c r="AP46" s="23">
        <v>40115</v>
      </c>
      <c r="AQ46" s="33">
        <v>137</v>
      </c>
    </row>
    <row r="47" spans="1:43" s="14" customFormat="1" ht="277.5" customHeight="1">
      <c r="A47" s="19">
        <f t="shared" si="0"/>
        <v>36</v>
      </c>
      <c r="B47" s="16" t="s">
        <v>182</v>
      </c>
      <c r="C47" s="16" t="s">
        <v>183</v>
      </c>
      <c r="D47" s="16" t="s">
        <v>57</v>
      </c>
      <c r="E47" s="16" t="s">
        <v>58</v>
      </c>
      <c r="F47" s="16" t="s">
        <v>170</v>
      </c>
      <c r="G47" s="16" t="s">
        <v>60</v>
      </c>
      <c r="H47" s="16"/>
      <c r="I47" s="16" t="s">
        <v>184</v>
      </c>
      <c r="J47" s="16" t="s">
        <v>185</v>
      </c>
      <c r="K47" s="21"/>
      <c r="L47" s="16" t="s">
        <v>63</v>
      </c>
      <c r="M47" s="16" t="s">
        <v>134</v>
      </c>
      <c r="N47" s="16" t="s">
        <v>189</v>
      </c>
      <c r="O47" s="16" t="s">
        <v>187</v>
      </c>
      <c r="P47" s="16" t="s">
        <v>67</v>
      </c>
      <c r="Q47" s="28">
        <v>15.8</v>
      </c>
      <c r="R47" s="21"/>
      <c r="S47" s="16" t="s">
        <v>68</v>
      </c>
      <c r="T47" s="19"/>
      <c r="U47" s="19"/>
      <c r="V47" s="16"/>
      <c r="W47" s="19"/>
      <c r="X47" s="19"/>
      <c r="Y47" s="19"/>
      <c r="Z47" s="19"/>
      <c r="AA47" s="19"/>
      <c r="AB47" s="19"/>
      <c r="AC47" s="19"/>
      <c r="AD47" s="16" t="s">
        <v>69</v>
      </c>
      <c r="AE47" s="20">
        <v>1024600947128</v>
      </c>
      <c r="AF47" s="20">
        <v>4629001408</v>
      </c>
      <c r="AG47" s="21" t="s">
        <v>70</v>
      </c>
      <c r="AH47" s="16" t="s">
        <v>116</v>
      </c>
      <c r="AI47" s="22"/>
      <c r="AJ47" s="22"/>
      <c r="AK47" s="29"/>
      <c r="AL47" s="29"/>
      <c r="AM47" s="16" t="s">
        <v>84</v>
      </c>
      <c r="AN47" s="16" t="s">
        <v>73</v>
      </c>
      <c r="AO47" s="16" t="s">
        <v>74</v>
      </c>
      <c r="AP47" s="23">
        <v>40115</v>
      </c>
      <c r="AQ47" s="33">
        <v>137</v>
      </c>
    </row>
    <row r="48" spans="1:43" s="14" customFormat="1" ht="385.5" customHeight="1">
      <c r="A48" s="19">
        <f t="shared" ref="A48:A79" si="1">1+A47</f>
        <v>37</v>
      </c>
      <c r="B48" s="16" t="s">
        <v>182</v>
      </c>
      <c r="C48" s="16" t="s">
        <v>183</v>
      </c>
      <c r="D48" s="16" t="s">
        <v>57</v>
      </c>
      <c r="E48" s="16" t="s">
        <v>58</v>
      </c>
      <c r="F48" s="16" t="s">
        <v>170</v>
      </c>
      <c r="G48" s="16" t="s">
        <v>60</v>
      </c>
      <c r="H48" s="16"/>
      <c r="I48" s="16" t="s">
        <v>184</v>
      </c>
      <c r="J48" s="16" t="s">
        <v>185</v>
      </c>
      <c r="K48" s="21"/>
      <c r="L48" s="16" t="s">
        <v>63</v>
      </c>
      <c r="M48" s="16" t="s">
        <v>134</v>
      </c>
      <c r="N48" s="16" t="s">
        <v>190</v>
      </c>
      <c r="O48" s="16" t="s">
        <v>187</v>
      </c>
      <c r="P48" s="16" t="s">
        <v>67</v>
      </c>
      <c r="Q48" s="28">
        <v>137.30000000000001</v>
      </c>
      <c r="R48" s="21"/>
      <c r="S48" s="16" t="s">
        <v>68</v>
      </c>
      <c r="T48" s="19"/>
      <c r="U48" s="19"/>
      <c r="V48" s="16"/>
      <c r="W48" s="19"/>
      <c r="X48" s="19"/>
      <c r="Y48" s="19"/>
      <c r="Z48" s="19"/>
      <c r="AA48" s="19"/>
      <c r="AB48" s="19"/>
      <c r="AC48" s="19"/>
      <c r="AD48" s="16" t="s">
        <v>69</v>
      </c>
      <c r="AE48" s="20">
        <v>1024600947128</v>
      </c>
      <c r="AF48" s="20">
        <v>4629001408</v>
      </c>
      <c r="AG48" s="21" t="s">
        <v>70</v>
      </c>
      <c r="AH48" s="16" t="s">
        <v>188</v>
      </c>
      <c r="AI48" s="22">
        <v>318463200015438</v>
      </c>
      <c r="AJ48" s="22">
        <v>463247132300</v>
      </c>
      <c r="AK48" s="29">
        <v>44815</v>
      </c>
      <c r="AL48" s="29">
        <v>45540</v>
      </c>
      <c r="AM48" s="16" t="s">
        <v>84</v>
      </c>
      <c r="AN48" s="16" t="s">
        <v>73</v>
      </c>
      <c r="AO48" s="16" t="s">
        <v>74</v>
      </c>
      <c r="AP48" s="23">
        <v>40115</v>
      </c>
      <c r="AQ48" s="16">
        <v>137</v>
      </c>
    </row>
    <row r="49" spans="1:43" s="14" customFormat="1" ht="300" customHeight="1">
      <c r="A49" s="19">
        <f t="shared" si="1"/>
        <v>38</v>
      </c>
      <c r="B49" s="16" t="s">
        <v>182</v>
      </c>
      <c r="C49" s="16" t="s">
        <v>183</v>
      </c>
      <c r="D49" s="16" t="s">
        <v>57</v>
      </c>
      <c r="E49" s="16" t="s">
        <v>58</v>
      </c>
      <c r="F49" s="16" t="s">
        <v>170</v>
      </c>
      <c r="G49" s="16" t="s">
        <v>60</v>
      </c>
      <c r="H49" s="16"/>
      <c r="I49" s="16" t="s">
        <v>184</v>
      </c>
      <c r="J49" s="16" t="s">
        <v>185</v>
      </c>
      <c r="L49" s="16" t="s">
        <v>63</v>
      </c>
      <c r="M49" s="16" t="s">
        <v>134</v>
      </c>
      <c r="N49" s="21" t="s">
        <v>191</v>
      </c>
      <c r="O49" s="16" t="s">
        <v>187</v>
      </c>
      <c r="P49" s="16" t="s">
        <v>67</v>
      </c>
      <c r="Q49" s="28">
        <v>916.3</v>
      </c>
      <c r="R49" s="21"/>
      <c r="S49" s="16" t="s">
        <v>68</v>
      </c>
      <c r="T49" s="19"/>
      <c r="U49" s="19"/>
      <c r="V49" s="16"/>
      <c r="W49" s="19"/>
      <c r="X49" s="19"/>
      <c r="Y49" s="19"/>
      <c r="Z49" s="19"/>
      <c r="AA49" s="19"/>
      <c r="AB49" s="19"/>
      <c r="AC49" s="19"/>
      <c r="AD49" s="16" t="s">
        <v>69</v>
      </c>
      <c r="AE49" s="20">
        <v>1024600947128</v>
      </c>
      <c r="AF49" s="20">
        <v>4629001408</v>
      </c>
      <c r="AG49" s="21" t="s">
        <v>70</v>
      </c>
      <c r="AH49" s="16" t="s">
        <v>192</v>
      </c>
      <c r="AI49" s="22">
        <v>1106194005752</v>
      </c>
      <c r="AJ49" s="22">
        <v>6168034321</v>
      </c>
      <c r="AK49" s="29">
        <v>43248</v>
      </c>
      <c r="AL49" s="65">
        <v>45788</v>
      </c>
      <c r="AM49" s="16" t="s">
        <v>84</v>
      </c>
      <c r="AN49" s="16" t="s">
        <v>73</v>
      </c>
      <c r="AO49" s="16" t="s">
        <v>74</v>
      </c>
      <c r="AP49" s="23">
        <v>40115</v>
      </c>
      <c r="AQ49" s="16">
        <v>137</v>
      </c>
    </row>
    <row r="50" spans="1:43" s="14" customFormat="1" ht="300" customHeight="1">
      <c r="A50" s="19">
        <f t="shared" si="1"/>
        <v>39</v>
      </c>
      <c r="B50" s="16" t="s">
        <v>182</v>
      </c>
      <c r="C50" s="16" t="s">
        <v>183</v>
      </c>
      <c r="D50" s="16" t="s">
        <v>57</v>
      </c>
      <c r="E50" s="16" t="s">
        <v>58</v>
      </c>
      <c r="F50" s="16" t="s">
        <v>170</v>
      </c>
      <c r="G50" s="16" t="s">
        <v>60</v>
      </c>
      <c r="H50" s="16"/>
      <c r="I50" s="16" t="s">
        <v>184</v>
      </c>
      <c r="J50" s="16" t="s">
        <v>185</v>
      </c>
      <c r="K50" s="21"/>
      <c r="L50" s="16" t="s">
        <v>63</v>
      </c>
      <c r="M50" s="16" t="s">
        <v>134</v>
      </c>
      <c r="N50" s="21" t="s">
        <v>193</v>
      </c>
      <c r="O50" s="16" t="s">
        <v>194</v>
      </c>
      <c r="P50" s="16" t="s">
        <v>67</v>
      </c>
      <c r="Q50" s="28">
        <v>162.6</v>
      </c>
      <c r="R50" s="21"/>
      <c r="S50" s="16" t="s">
        <v>68</v>
      </c>
      <c r="T50" s="19"/>
      <c r="U50" s="19"/>
      <c r="V50" s="16"/>
      <c r="W50" s="19"/>
      <c r="X50" s="19"/>
      <c r="Y50" s="19"/>
      <c r="Z50" s="19"/>
      <c r="AA50" s="19"/>
      <c r="AB50" s="19"/>
      <c r="AC50" s="19"/>
      <c r="AD50" s="16" t="s">
        <v>69</v>
      </c>
      <c r="AE50" s="20">
        <v>1024600947128</v>
      </c>
      <c r="AF50" s="20">
        <v>4629001408</v>
      </c>
      <c r="AG50" s="21" t="s">
        <v>70</v>
      </c>
      <c r="AH50" s="16" t="s">
        <v>116</v>
      </c>
      <c r="AI50" s="22"/>
      <c r="AJ50" s="22"/>
      <c r="AK50" s="29"/>
      <c r="AL50" s="29"/>
      <c r="AM50" s="16" t="s">
        <v>84</v>
      </c>
      <c r="AN50" s="16" t="s">
        <v>73</v>
      </c>
      <c r="AO50" s="16" t="s">
        <v>74</v>
      </c>
      <c r="AP50" s="23">
        <v>40115</v>
      </c>
      <c r="AQ50" s="16">
        <v>137</v>
      </c>
    </row>
    <row r="51" spans="1:43" s="14" customFormat="1" ht="300" customHeight="1">
      <c r="A51" s="19">
        <f t="shared" si="1"/>
        <v>40</v>
      </c>
      <c r="B51" s="16" t="s">
        <v>182</v>
      </c>
      <c r="C51" s="16" t="s">
        <v>183</v>
      </c>
      <c r="D51" s="16" t="s">
        <v>57</v>
      </c>
      <c r="E51" s="16" t="s">
        <v>58</v>
      </c>
      <c r="F51" s="16" t="s">
        <v>170</v>
      </c>
      <c r="G51" s="16" t="s">
        <v>60</v>
      </c>
      <c r="H51" s="16"/>
      <c r="I51" s="16" t="s">
        <v>184</v>
      </c>
      <c r="J51" s="16" t="s">
        <v>185</v>
      </c>
      <c r="K51" s="21"/>
      <c r="L51" s="16" t="s">
        <v>63</v>
      </c>
      <c r="M51" s="16" t="s">
        <v>134</v>
      </c>
      <c r="N51" s="21" t="s">
        <v>195</v>
      </c>
      <c r="O51" s="16" t="s">
        <v>187</v>
      </c>
      <c r="P51" s="16" t="s">
        <v>67</v>
      </c>
      <c r="Q51" s="28">
        <v>19.100000000000001</v>
      </c>
      <c r="R51" s="21"/>
      <c r="S51" s="16" t="s">
        <v>68</v>
      </c>
      <c r="T51" s="19"/>
      <c r="U51" s="19"/>
      <c r="V51" s="16"/>
      <c r="W51" s="19"/>
      <c r="X51" s="19"/>
      <c r="Y51" s="19"/>
      <c r="Z51" s="19"/>
      <c r="AA51" s="19"/>
      <c r="AB51" s="19"/>
      <c r="AC51" s="19"/>
      <c r="AD51" s="16" t="s">
        <v>69</v>
      </c>
      <c r="AE51" s="20">
        <v>1024600947128</v>
      </c>
      <c r="AF51" s="20">
        <v>4629001408</v>
      </c>
      <c r="AG51" s="21" t="s">
        <v>70</v>
      </c>
      <c r="AH51" s="16" t="s">
        <v>196</v>
      </c>
      <c r="AI51" s="22">
        <v>315463200018255</v>
      </c>
      <c r="AJ51" s="22">
        <v>463211060050</v>
      </c>
      <c r="AK51" s="29">
        <v>42426</v>
      </c>
      <c r="AL51" s="65">
        <v>45691</v>
      </c>
      <c r="AM51" s="16" t="s">
        <v>84</v>
      </c>
      <c r="AN51" s="16" t="s">
        <v>73</v>
      </c>
      <c r="AO51" s="16" t="s">
        <v>74</v>
      </c>
      <c r="AP51" s="23">
        <v>40115</v>
      </c>
      <c r="AQ51" s="16">
        <v>137</v>
      </c>
    </row>
    <row r="52" spans="1:43" s="14" customFormat="1" ht="300" customHeight="1">
      <c r="A52" s="19">
        <f t="shared" si="1"/>
        <v>41</v>
      </c>
      <c r="B52" s="16" t="s">
        <v>197</v>
      </c>
      <c r="C52" s="16" t="s">
        <v>198</v>
      </c>
      <c r="D52" s="16" t="s">
        <v>57</v>
      </c>
      <c r="E52" s="16" t="s">
        <v>58</v>
      </c>
      <c r="F52" s="16" t="s">
        <v>59</v>
      </c>
      <c r="G52" s="16" t="s">
        <v>60</v>
      </c>
      <c r="H52" s="16"/>
      <c r="I52" s="16" t="s">
        <v>199</v>
      </c>
      <c r="J52" s="16" t="s">
        <v>200</v>
      </c>
      <c r="K52" s="21"/>
      <c r="L52" s="16" t="s">
        <v>95</v>
      </c>
      <c r="M52" s="21" t="s">
        <v>201</v>
      </c>
      <c r="N52" s="21"/>
      <c r="O52" s="21" t="s">
        <v>202</v>
      </c>
      <c r="P52" s="21" t="s">
        <v>67</v>
      </c>
      <c r="Q52" s="28">
        <v>101.6</v>
      </c>
      <c r="R52" s="21"/>
      <c r="S52" s="16" t="s">
        <v>68</v>
      </c>
      <c r="T52" s="19"/>
      <c r="U52" s="19"/>
      <c r="V52" s="21"/>
      <c r="W52" s="19"/>
      <c r="X52" s="19"/>
      <c r="Y52" s="19"/>
      <c r="Z52" s="19"/>
      <c r="AA52" s="19"/>
      <c r="AB52" s="19"/>
      <c r="AC52" s="19"/>
      <c r="AD52" s="16" t="s">
        <v>69</v>
      </c>
      <c r="AE52" s="20">
        <v>1024600947128</v>
      </c>
      <c r="AF52" s="20">
        <v>4629001408</v>
      </c>
      <c r="AG52" s="21" t="s">
        <v>70</v>
      </c>
      <c r="AH52" s="16" t="s">
        <v>203</v>
      </c>
      <c r="AI52" s="22">
        <v>1104632011340</v>
      </c>
      <c r="AJ52" s="22">
        <v>4632127739</v>
      </c>
      <c r="AK52" s="29">
        <v>40543</v>
      </c>
      <c r="AL52" s="29">
        <v>58439</v>
      </c>
      <c r="AM52" s="16" t="s">
        <v>84</v>
      </c>
      <c r="AN52" s="16" t="s">
        <v>73</v>
      </c>
      <c r="AO52" s="16" t="s">
        <v>74</v>
      </c>
      <c r="AP52" s="23">
        <v>40648</v>
      </c>
      <c r="AQ52" s="21" t="s">
        <v>204</v>
      </c>
    </row>
    <row r="53" spans="1:43" s="14" customFormat="1" ht="300" customHeight="1">
      <c r="A53" s="19">
        <f t="shared" si="1"/>
        <v>42</v>
      </c>
      <c r="B53" s="16"/>
      <c r="C53" s="16"/>
      <c r="D53" s="16"/>
      <c r="E53" s="16"/>
      <c r="F53" s="16"/>
      <c r="G53" s="16"/>
      <c r="H53" s="16"/>
      <c r="I53" s="16"/>
      <c r="J53" s="16"/>
      <c r="K53" s="21"/>
      <c r="L53" s="16"/>
      <c r="M53" s="21"/>
      <c r="N53" s="21"/>
      <c r="O53" s="21"/>
      <c r="P53" s="21"/>
      <c r="Q53" s="28"/>
      <c r="R53" s="21"/>
      <c r="S53" s="16"/>
      <c r="T53" s="19"/>
      <c r="U53" s="19"/>
      <c r="V53" s="21"/>
      <c r="W53" s="19"/>
      <c r="X53" s="19"/>
      <c r="Y53" s="19"/>
      <c r="Z53" s="19"/>
      <c r="AA53" s="19"/>
      <c r="AB53" s="19"/>
      <c r="AC53" s="19"/>
      <c r="AD53" s="16"/>
      <c r="AE53" s="20"/>
      <c r="AF53" s="20"/>
      <c r="AG53" s="21"/>
      <c r="AH53" s="16"/>
      <c r="AI53" s="22"/>
      <c r="AJ53" s="22"/>
      <c r="AK53" s="29"/>
      <c r="AL53" s="29"/>
      <c r="AM53" s="17" t="s">
        <v>75</v>
      </c>
      <c r="AN53" s="17" t="s">
        <v>76</v>
      </c>
      <c r="AO53" s="17" t="s">
        <v>77</v>
      </c>
      <c r="AP53" s="24">
        <v>45456</v>
      </c>
      <c r="AQ53" s="17" t="s">
        <v>496</v>
      </c>
    </row>
    <row r="54" spans="1:43" s="14" customFormat="1" ht="300" customHeight="1">
      <c r="A54" s="19">
        <f t="shared" si="1"/>
        <v>43</v>
      </c>
      <c r="B54" s="16" t="s">
        <v>207</v>
      </c>
      <c r="C54" s="16" t="s">
        <v>205</v>
      </c>
      <c r="D54" s="16" t="s">
        <v>57</v>
      </c>
      <c r="E54" s="16" t="s">
        <v>58</v>
      </c>
      <c r="F54" s="16" t="s">
        <v>59</v>
      </c>
      <c r="G54" s="16" t="s">
        <v>60</v>
      </c>
      <c r="H54" s="16"/>
      <c r="I54" s="16" t="s">
        <v>206</v>
      </c>
      <c r="J54" s="16" t="s">
        <v>208</v>
      </c>
      <c r="K54" s="21"/>
      <c r="L54" s="16" t="s">
        <v>95</v>
      </c>
      <c r="M54" s="21" t="s">
        <v>89</v>
      </c>
      <c r="N54" s="21"/>
      <c r="O54" s="21" t="s">
        <v>209</v>
      </c>
      <c r="P54" s="21" t="s">
        <v>67</v>
      </c>
      <c r="Q54" s="28">
        <v>1433.1</v>
      </c>
      <c r="R54" s="21"/>
      <c r="S54" s="16" t="s">
        <v>68</v>
      </c>
      <c r="T54" s="19"/>
      <c r="U54" s="19"/>
      <c r="V54" s="21"/>
      <c r="W54" s="19"/>
      <c r="X54" s="19"/>
      <c r="Y54" s="19"/>
      <c r="Z54" s="19"/>
      <c r="AA54" s="19"/>
      <c r="AB54" s="19"/>
      <c r="AC54" s="19"/>
      <c r="AD54" s="16" t="s">
        <v>69</v>
      </c>
      <c r="AE54" s="20">
        <v>1024600947128</v>
      </c>
      <c r="AF54" s="20">
        <v>4629001408</v>
      </c>
      <c r="AG54" s="21" t="s">
        <v>70</v>
      </c>
      <c r="AH54" s="16" t="s">
        <v>210</v>
      </c>
      <c r="AI54" s="22">
        <v>1094632010725</v>
      </c>
      <c r="AJ54" s="22">
        <v>4632113743</v>
      </c>
      <c r="AK54" s="29">
        <v>41711</v>
      </c>
      <c r="AL54" s="29">
        <v>45728</v>
      </c>
      <c r="AM54" s="16" t="s">
        <v>84</v>
      </c>
      <c r="AN54" s="16" t="s">
        <v>137</v>
      </c>
      <c r="AO54" s="16" t="s">
        <v>74</v>
      </c>
      <c r="AP54" s="23">
        <v>41487</v>
      </c>
      <c r="AQ54" s="21" t="s">
        <v>138</v>
      </c>
    </row>
    <row r="55" spans="1:43" s="14" customFormat="1" ht="300" customHeight="1">
      <c r="A55" s="19">
        <f t="shared" si="1"/>
        <v>44</v>
      </c>
      <c r="B55" s="16" t="s">
        <v>211</v>
      </c>
      <c r="C55" s="16" t="s">
        <v>212</v>
      </c>
      <c r="D55" s="16" t="s">
        <v>57</v>
      </c>
      <c r="E55" s="16" t="s">
        <v>58</v>
      </c>
      <c r="F55" s="16" t="s">
        <v>59</v>
      </c>
      <c r="G55" s="16" t="s">
        <v>60</v>
      </c>
      <c r="H55" s="16"/>
      <c r="I55" s="16" t="s">
        <v>206</v>
      </c>
      <c r="J55" s="16" t="s">
        <v>213</v>
      </c>
      <c r="K55" s="21"/>
      <c r="L55" s="16" t="s">
        <v>95</v>
      </c>
      <c r="M55" s="21" t="s">
        <v>95</v>
      </c>
      <c r="N55" s="21"/>
      <c r="O55" s="21" t="s">
        <v>214</v>
      </c>
      <c r="P55" s="21" t="s">
        <v>67</v>
      </c>
      <c r="Q55" s="28">
        <v>343.6</v>
      </c>
      <c r="R55" s="21"/>
      <c r="S55" s="16" t="s">
        <v>68</v>
      </c>
      <c r="T55" s="19"/>
      <c r="U55" s="19"/>
      <c r="V55" s="21"/>
      <c r="W55" s="19"/>
      <c r="X55" s="19"/>
      <c r="Y55" s="19"/>
      <c r="Z55" s="19"/>
      <c r="AA55" s="19"/>
      <c r="AB55" s="19"/>
      <c r="AC55" s="19"/>
      <c r="AD55" s="16" t="s">
        <v>174</v>
      </c>
      <c r="AE55" s="20">
        <v>1024600962836</v>
      </c>
      <c r="AF55" s="20">
        <v>4632024035</v>
      </c>
      <c r="AG55" s="21" t="s">
        <v>70</v>
      </c>
      <c r="AH55" s="16" t="s">
        <v>215</v>
      </c>
      <c r="AI55" s="22">
        <v>304463233400411</v>
      </c>
      <c r="AJ55" s="22">
        <v>462901924353</v>
      </c>
      <c r="AK55" s="29">
        <v>41550</v>
      </c>
      <c r="AL55" s="29">
        <v>46660</v>
      </c>
      <c r="AM55" s="16" t="s">
        <v>84</v>
      </c>
      <c r="AN55" s="16" t="s">
        <v>137</v>
      </c>
      <c r="AO55" s="16" t="s">
        <v>74</v>
      </c>
      <c r="AP55" s="23">
        <v>42607</v>
      </c>
      <c r="AQ55" s="21" t="s">
        <v>216</v>
      </c>
    </row>
    <row r="56" spans="1:43" s="14" customFormat="1" ht="279.75" customHeight="1">
      <c r="A56" s="19">
        <f t="shared" si="1"/>
        <v>45</v>
      </c>
      <c r="B56" s="16"/>
      <c r="C56" s="16"/>
      <c r="D56" s="16"/>
      <c r="E56" s="16"/>
      <c r="F56" s="16"/>
      <c r="G56" s="16"/>
      <c r="H56" s="16"/>
      <c r="I56" s="16"/>
      <c r="J56" s="16"/>
      <c r="K56" s="21"/>
      <c r="L56" s="16"/>
      <c r="M56" s="16"/>
      <c r="N56" s="21"/>
      <c r="O56" s="21"/>
      <c r="P56" s="21"/>
      <c r="Q56" s="28"/>
      <c r="R56" s="21"/>
      <c r="S56" s="16"/>
      <c r="T56" s="19"/>
      <c r="U56" s="19"/>
      <c r="V56" s="16"/>
      <c r="W56" s="19"/>
      <c r="X56" s="19"/>
      <c r="Y56" s="19"/>
      <c r="Z56" s="19"/>
      <c r="AA56" s="19"/>
      <c r="AB56" s="19"/>
      <c r="AC56" s="19"/>
      <c r="AD56" s="16"/>
      <c r="AE56" s="20"/>
      <c r="AF56" s="20"/>
      <c r="AG56" s="16"/>
      <c r="AH56" s="16"/>
      <c r="AI56" s="22"/>
      <c r="AJ56" s="22"/>
      <c r="AK56" s="29"/>
      <c r="AL56" s="29"/>
      <c r="AM56" s="16" t="s">
        <v>75</v>
      </c>
      <c r="AN56" s="16" t="s">
        <v>137</v>
      </c>
      <c r="AO56" s="16" t="s">
        <v>74</v>
      </c>
      <c r="AP56" s="23">
        <v>42607</v>
      </c>
      <c r="AQ56" s="21" t="s">
        <v>216</v>
      </c>
    </row>
    <row r="57" spans="1:43" s="14" customFormat="1" ht="275.25" customHeight="1">
      <c r="A57" s="19">
        <f t="shared" si="1"/>
        <v>46</v>
      </c>
      <c r="B57" s="16" t="s">
        <v>217</v>
      </c>
      <c r="C57" s="34" t="s">
        <v>218</v>
      </c>
      <c r="D57" s="16" t="s">
        <v>57</v>
      </c>
      <c r="E57" s="16" t="s">
        <v>219</v>
      </c>
      <c r="F57" s="21" t="s">
        <v>220</v>
      </c>
      <c r="G57" s="16" t="s">
        <v>221</v>
      </c>
      <c r="H57" s="16"/>
      <c r="I57" s="16" t="s">
        <v>222</v>
      </c>
      <c r="J57" s="16" t="s">
        <v>223</v>
      </c>
      <c r="K57" s="21"/>
      <c r="L57" s="16" t="s">
        <v>95</v>
      </c>
      <c r="M57" s="21" t="s">
        <v>224</v>
      </c>
      <c r="N57" s="21"/>
      <c r="O57" s="21" t="s">
        <v>225</v>
      </c>
      <c r="P57" s="21" t="s">
        <v>67</v>
      </c>
      <c r="Q57" s="28">
        <v>36.1</v>
      </c>
      <c r="R57" s="21"/>
      <c r="S57" s="16" t="s">
        <v>68</v>
      </c>
      <c r="T57" s="19"/>
      <c r="U57" s="19"/>
      <c r="V57" s="21"/>
      <c r="W57" s="19"/>
      <c r="X57" s="19"/>
      <c r="Y57" s="19"/>
      <c r="Z57" s="19"/>
      <c r="AA57" s="19"/>
      <c r="AB57" s="19"/>
      <c r="AC57" s="19"/>
      <c r="AD57" s="16" t="s">
        <v>76</v>
      </c>
      <c r="AE57" s="20">
        <v>1024600947502</v>
      </c>
      <c r="AF57" s="20">
        <v>4629011325</v>
      </c>
      <c r="AG57" s="16" t="s">
        <v>226</v>
      </c>
      <c r="AH57" s="16" t="s">
        <v>227</v>
      </c>
      <c r="AI57" s="22">
        <v>313461135800012</v>
      </c>
      <c r="AJ57" s="22">
        <v>462500031916</v>
      </c>
      <c r="AK57" s="29">
        <v>44242</v>
      </c>
      <c r="AL57" s="29">
        <v>46068</v>
      </c>
      <c r="AM57" s="16" t="s">
        <v>84</v>
      </c>
      <c r="AN57" s="16" t="s">
        <v>137</v>
      </c>
      <c r="AO57" s="16" t="s">
        <v>74</v>
      </c>
      <c r="AP57" s="23">
        <v>42607</v>
      </c>
      <c r="AQ57" s="21" t="s">
        <v>216</v>
      </c>
    </row>
    <row r="58" spans="1:43" s="14" customFormat="1" ht="355.5" customHeight="1">
      <c r="A58" s="19">
        <f t="shared" si="1"/>
        <v>47</v>
      </c>
      <c r="B58" s="16"/>
      <c r="C58" s="16"/>
      <c r="D58" s="16"/>
      <c r="E58" s="21"/>
      <c r="F58" s="21"/>
      <c r="G58" s="21"/>
      <c r="H58" s="21"/>
      <c r="I58" s="21"/>
      <c r="J58" s="21"/>
      <c r="K58" s="21"/>
      <c r="L58" s="16"/>
      <c r="M58" s="16"/>
      <c r="N58" s="21"/>
      <c r="O58" s="21"/>
      <c r="P58" s="21"/>
      <c r="Q58" s="28"/>
      <c r="R58" s="21"/>
      <c r="S58" s="21"/>
      <c r="T58" s="19"/>
      <c r="U58" s="19"/>
      <c r="V58" s="21"/>
      <c r="W58" s="19"/>
      <c r="X58" s="19"/>
      <c r="Y58" s="19"/>
      <c r="Z58" s="19"/>
      <c r="AA58" s="19"/>
      <c r="AB58" s="19"/>
      <c r="AC58" s="19"/>
      <c r="AD58" s="16"/>
      <c r="AE58" s="20"/>
      <c r="AF58" s="20"/>
      <c r="AG58" s="16"/>
      <c r="AH58" s="21" t="s">
        <v>116</v>
      </c>
      <c r="AI58" s="21"/>
      <c r="AJ58" s="21"/>
      <c r="AK58" s="29"/>
      <c r="AL58" s="29"/>
      <c r="AM58" s="16" t="s">
        <v>75</v>
      </c>
      <c r="AN58" s="16" t="s">
        <v>76</v>
      </c>
      <c r="AO58" s="16" t="s">
        <v>77</v>
      </c>
      <c r="AP58" s="23">
        <v>45302</v>
      </c>
      <c r="AQ58" s="23" t="s">
        <v>78</v>
      </c>
    </row>
    <row r="59" spans="1:43" s="14" customFormat="1" ht="408.95" customHeight="1">
      <c r="A59" s="19">
        <f t="shared" si="1"/>
        <v>48</v>
      </c>
      <c r="B59" s="16" t="s">
        <v>228</v>
      </c>
      <c r="C59" s="27" t="s">
        <v>229</v>
      </c>
      <c r="D59" s="16" t="s">
        <v>57</v>
      </c>
      <c r="E59" s="21" t="s">
        <v>230</v>
      </c>
      <c r="F59" s="16"/>
      <c r="G59" s="16" t="s">
        <v>231</v>
      </c>
      <c r="H59" s="21"/>
      <c r="I59" s="21"/>
      <c r="J59" s="21"/>
      <c r="K59" s="16" t="s">
        <v>232</v>
      </c>
      <c r="L59" s="16" t="s">
        <v>63</v>
      </c>
      <c r="M59" s="16" t="s">
        <v>63</v>
      </c>
      <c r="N59" s="21"/>
      <c r="O59" s="21" t="s">
        <v>233</v>
      </c>
      <c r="P59" s="21" t="s">
        <v>67</v>
      </c>
      <c r="Q59" s="28">
        <v>24</v>
      </c>
      <c r="R59" s="21"/>
      <c r="S59" s="21" t="s">
        <v>68</v>
      </c>
      <c r="T59" s="19"/>
      <c r="U59" s="19"/>
      <c r="V59" s="16"/>
      <c r="W59" s="19"/>
      <c r="X59" s="19"/>
      <c r="Y59" s="19"/>
      <c r="Z59" s="19"/>
      <c r="AA59" s="19"/>
      <c r="AB59" s="19"/>
      <c r="AC59" s="19"/>
      <c r="AD59" s="16" t="s">
        <v>76</v>
      </c>
      <c r="AE59" s="20">
        <v>1024600947502</v>
      </c>
      <c r="AF59" s="20">
        <v>4629011325</v>
      </c>
      <c r="AG59" s="16" t="s">
        <v>226</v>
      </c>
      <c r="AH59" s="21" t="s">
        <v>116</v>
      </c>
      <c r="AI59" s="21"/>
      <c r="AJ59" s="21"/>
      <c r="AK59" s="29"/>
      <c r="AL59" s="29"/>
      <c r="AM59" s="16" t="s">
        <v>84</v>
      </c>
      <c r="AN59" s="16" t="s">
        <v>137</v>
      </c>
      <c r="AO59" s="16" t="s">
        <v>74</v>
      </c>
      <c r="AP59" s="23">
        <v>43021</v>
      </c>
      <c r="AQ59" s="21" t="s">
        <v>234</v>
      </c>
    </row>
    <row r="60" spans="1:43" s="14" customFormat="1" ht="408.95" customHeight="1">
      <c r="A60" s="19">
        <f t="shared" si="1"/>
        <v>49</v>
      </c>
      <c r="B60" s="16" t="s">
        <v>235</v>
      </c>
      <c r="C60" s="27" t="s">
        <v>236</v>
      </c>
      <c r="D60" s="16" t="s">
        <v>57</v>
      </c>
      <c r="E60" s="21" t="s">
        <v>237</v>
      </c>
      <c r="F60" s="21" t="s">
        <v>238</v>
      </c>
      <c r="G60" s="21"/>
      <c r="H60" s="21"/>
      <c r="I60" s="21"/>
      <c r="J60" s="21"/>
      <c r="K60" s="21"/>
      <c r="L60" s="21" t="s">
        <v>239</v>
      </c>
      <c r="M60" s="21" t="s">
        <v>239</v>
      </c>
      <c r="N60" s="21"/>
      <c r="O60" s="21" t="s">
        <v>240</v>
      </c>
      <c r="P60" s="21" t="s">
        <v>67</v>
      </c>
      <c r="Q60" s="28">
        <v>372000</v>
      </c>
      <c r="R60" s="21"/>
      <c r="S60" s="21" t="s">
        <v>68</v>
      </c>
      <c r="T60" s="16" t="s">
        <v>241</v>
      </c>
      <c r="U60" s="16" t="s">
        <v>242</v>
      </c>
      <c r="V60" s="21"/>
      <c r="W60" s="19"/>
      <c r="X60" s="19"/>
      <c r="Y60" s="19"/>
      <c r="Z60" s="19"/>
      <c r="AA60" s="19"/>
      <c r="AB60" s="19"/>
      <c r="AC60" s="19"/>
      <c r="AD60" s="16" t="s">
        <v>76</v>
      </c>
      <c r="AE60" s="20">
        <v>1024600947502</v>
      </c>
      <c r="AF60" s="20">
        <v>4629011325</v>
      </c>
      <c r="AG60" s="16" t="s">
        <v>226</v>
      </c>
      <c r="AH60" s="21" t="s">
        <v>116</v>
      </c>
      <c r="AI60" s="21"/>
      <c r="AJ60" s="21"/>
      <c r="AK60" s="29"/>
      <c r="AL60" s="29"/>
      <c r="AM60" s="16" t="s">
        <v>84</v>
      </c>
      <c r="AN60" s="16" t="s">
        <v>137</v>
      </c>
      <c r="AO60" s="16" t="s">
        <v>74</v>
      </c>
      <c r="AP60" s="23">
        <v>43021</v>
      </c>
      <c r="AQ60" s="21" t="s">
        <v>234</v>
      </c>
    </row>
    <row r="61" spans="1:43" s="14" customFormat="1" ht="408.95" customHeight="1">
      <c r="A61" s="19">
        <f t="shared" si="1"/>
        <v>50</v>
      </c>
      <c r="B61" s="16" t="s">
        <v>243</v>
      </c>
      <c r="C61" s="27" t="s">
        <v>244</v>
      </c>
      <c r="D61" s="16" t="s">
        <v>57</v>
      </c>
      <c r="E61" s="16" t="s">
        <v>219</v>
      </c>
      <c r="F61" s="21" t="s">
        <v>245</v>
      </c>
      <c r="G61" s="21"/>
      <c r="H61" s="21"/>
      <c r="I61" s="21"/>
      <c r="J61" s="21"/>
      <c r="K61" s="21"/>
      <c r="L61" s="21" t="s">
        <v>239</v>
      </c>
      <c r="M61" s="21" t="s">
        <v>239</v>
      </c>
      <c r="N61" s="21"/>
      <c r="O61" s="21" t="s">
        <v>246</v>
      </c>
      <c r="P61" s="21" t="s">
        <v>67</v>
      </c>
      <c r="Q61" s="28">
        <v>348500</v>
      </c>
      <c r="R61" s="21"/>
      <c r="S61" s="21" t="s">
        <v>68</v>
      </c>
      <c r="T61" s="16" t="s">
        <v>241</v>
      </c>
      <c r="U61" s="16" t="s">
        <v>247</v>
      </c>
      <c r="V61" s="21"/>
      <c r="W61" s="19"/>
      <c r="X61" s="19"/>
      <c r="Y61" s="19"/>
      <c r="Z61" s="19"/>
      <c r="AA61" s="19"/>
      <c r="AB61" s="19"/>
      <c r="AC61" s="19"/>
      <c r="AD61" s="16" t="s">
        <v>76</v>
      </c>
      <c r="AE61" s="20">
        <v>1024600947502</v>
      </c>
      <c r="AF61" s="20">
        <v>4629011325</v>
      </c>
      <c r="AG61" s="16" t="s">
        <v>226</v>
      </c>
      <c r="AH61" s="21" t="s">
        <v>116</v>
      </c>
      <c r="AI61" s="21"/>
      <c r="AJ61" s="21"/>
      <c r="AK61" s="29"/>
      <c r="AL61" s="29"/>
      <c r="AM61" s="16" t="s">
        <v>84</v>
      </c>
      <c r="AN61" s="16" t="s">
        <v>137</v>
      </c>
      <c r="AO61" s="16" t="s">
        <v>74</v>
      </c>
      <c r="AP61" s="23">
        <v>43021</v>
      </c>
      <c r="AQ61" s="21" t="s">
        <v>234</v>
      </c>
    </row>
    <row r="62" spans="1:43" s="14" customFormat="1" ht="408.95" customHeight="1">
      <c r="A62" s="19">
        <f t="shared" si="1"/>
        <v>51</v>
      </c>
      <c r="B62" s="16" t="s">
        <v>248</v>
      </c>
      <c r="C62" s="27" t="s">
        <v>249</v>
      </c>
      <c r="D62" s="16" t="s">
        <v>57</v>
      </c>
      <c r="E62" s="16" t="s">
        <v>250</v>
      </c>
      <c r="F62" s="21" t="s">
        <v>251</v>
      </c>
      <c r="G62" s="21"/>
      <c r="H62" s="21"/>
      <c r="I62" s="21"/>
      <c r="J62" s="21"/>
      <c r="K62" s="21"/>
      <c r="L62" s="21" t="s">
        <v>239</v>
      </c>
      <c r="M62" s="21" t="s">
        <v>239</v>
      </c>
      <c r="N62" s="21"/>
      <c r="O62" s="21" t="s">
        <v>252</v>
      </c>
      <c r="P62" s="21" t="s">
        <v>67</v>
      </c>
      <c r="Q62" s="28">
        <v>67800</v>
      </c>
      <c r="R62" s="21"/>
      <c r="S62" s="21" t="s">
        <v>68</v>
      </c>
      <c r="T62" s="16" t="s">
        <v>241</v>
      </c>
      <c r="U62" s="16" t="s">
        <v>242</v>
      </c>
      <c r="V62" s="21"/>
      <c r="W62" s="19"/>
      <c r="X62" s="19"/>
      <c r="Y62" s="19"/>
      <c r="Z62" s="19"/>
      <c r="AA62" s="19"/>
      <c r="AB62" s="19"/>
      <c r="AC62" s="19"/>
      <c r="AD62" s="16" t="s">
        <v>76</v>
      </c>
      <c r="AE62" s="20">
        <v>1024600947502</v>
      </c>
      <c r="AF62" s="20">
        <v>4629011325</v>
      </c>
      <c r="AG62" s="16" t="s">
        <v>226</v>
      </c>
      <c r="AH62" s="21" t="s">
        <v>116</v>
      </c>
      <c r="AI62" s="21"/>
      <c r="AJ62" s="21"/>
      <c r="AK62" s="29"/>
      <c r="AL62" s="29"/>
      <c r="AM62" s="16" t="s">
        <v>84</v>
      </c>
      <c r="AN62" s="16" t="s">
        <v>137</v>
      </c>
      <c r="AO62" s="16" t="s">
        <v>74</v>
      </c>
      <c r="AP62" s="23">
        <v>43768</v>
      </c>
      <c r="AQ62" s="21" t="s">
        <v>253</v>
      </c>
    </row>
    <row r="63" spans="1:43" s="14" customFormat="1" ht="408.95" customHeight="1">
      <c r="A63" s="19">
        <f t="shared" si="1"/>
        <v>52</v>
      </c>
      <c r="B63" s="16" t="s">
        <v>254</v>
      </c>
      <c r="C63" s="27" t="s">
        <v>249</v>
      </c>
      <c r="D63" s="16" t="s">
        <v>57</v>
      </c>
      <c r="E63" s="16" t="s">
        <v>250</v>
      </c>
      <c r="F63" s="21" t="s">
        <v>251</v>
      </c>
      <c r="G63" s="21"/>
      <c r="H63" s="21"/>
      <c r="I63" s="21"/>
      <c r="J63" s="21"/>
      <c r="K63" s="21"/>
      <c r="L63" s="21" t="s">
        <v>239</v>
      </c>
      <c r="M63" s="21" t="s">
        <v>239</v>
      </c>
      <c r="N63" s="21"/>
      <c r="O63" s="21" t="s">
        <v>255</v>
      </c>
      <c r="P63" s="21" t="s">
        <v>67</v>
      </c>
      <c r="Q63" s="28">
        <v>67800</v>
      </c>
      <c r="R63" s="21"/>
      <c r="S63" s="21" t="s">
        <v>68</v>
      </c>
      <c r="T63" s="16" t="s">
        <v>241</v>
      </c>
      <c r="U63" s="16" t="s">
        <v>242</v>
      </c>
      <c r="V63" s="21"/>
      <c r="W63" s="19"/>
      <c r="X63" s="19"/>
      <c r="Y63" s="19"/>
      <c r="Z63" s="19"/>
      <c r="AA63" s="19"/>
      <c r="AB63" s="19"/>
      <c r="AC63" s="19"/>
      <c r="AD63" s="16" t="s">
        <v>76</v>
      </c>
      <c r="AE63" s="20">
        <v>1024600947502</v>
      </c>
      <c r="AF63" s="20">
        <v>4629011325</v>
      </c>
      <c r="AG63" s="16" t="s">
        <v>226</v>
      </c>
      <c r="AH63" s="21" t="s">
        <v>116</v>
      </c>
      <c r="AI63" s="21"/>
      <c r="AJ63" s="21"/>
      <c r="AK63" s="29"/>
      <c r="AL63" s="29"/>
      <c r="AM63" s="16" t="s">
        <v>84</v>
      </c>
      <c r="AN63" s="16" t="s">
        <v>137</v>
      </c>
      <c r="AO63" s="16" t="s">
        <v>74</v>
      </c>
      <c r="AP63" s="23">
        <v>43375</v>
      </c>
      <c r="AQ63" s="21" t="s">
        <v>256</v>
      </c>
    </row>
    <row r="64" spans="1:43" s="14" customFormat="1" ht="408.95" customHeight="1">
      <c r="A64" s="19">
        <f t="shared" si="1"/>
        <v>53</v>
      </c>
      <c r="B64" s="16">
        <v>11460005237</v>
      </c>
      <c r="C64" s="34" t="s">
        <v>257</v>
      </c>
      <c r="D64" s="16" t="s">
        <v>57</v>
      </c>
      <c r="E64" s="16" t="s">
        <v>258</v>
      </c>
      <c r="F64" s="16" t="s">
        <v>259</v>
      </c>
      <c r="G64" s="16" t="s">
        <v>260</v>
      </c>
      <c r="H64" s="16"/>
      <c r="I64" s="16"/>
      <c r="J64" s="16"/>
      <c r="K64" s="16"/>
      <c r="L64" s="16" t="s">
        <v>239</v>
      </c>
      <c r="M64" s="16" t="s">
        <v>239</v>
      </c>
      <c r="N64" s="16"/>
      <c r="O64" s="16" t="s">
        <v>261</v>
      </c>
      <c r="P64" s="16" t="s">
        <v>67</v>
      </c>
      <c r="Q64" s="18">
        <v>278000</v>
      </c>
      <c r="R64" s="16"/>
      <c r="S64" s="16" t="s">
        <v>68</v>
      </c>
      <c r="T64" s="35" t="s">
        <v>262</v>
      </c>
      <c r="U64" s="16" t="s">
        <v>247</v>
      </c>
      <c r="V64" s="16"/>
      <c r="W64" s="16"/>
      <c r="X64" s="16"/>
      <c r="Y64" s="16"/>
      <c r="Z64" s="16"/>
      <c r="AA64" s="16"/>
      <c r="AB64" s="16"/>
      <c r="AC64" s="16"/>
      <c r="AD64" s="16" t="s">
        <v>76</v>
      </c>
      <c r="AE64" s="20">
        <v>1024600947502</v>
      </c>
      <c r="AF64" s="20">
        <v>4629011325</v>
      </c>
      <c r="AG64" s="16" t="s">
        <v>226</v>
      </c>
      <c r="AH64" s="36" t="s">
        <v>116</v>
      </c>
      <c r="AI64" s="36"/>
      <c r="AJ64" s="36"/>
      <c r="AK64" s="36"/>
      <c r="AL64" s="36"/>
      <c r="AM64" s="16" t="s">
        <v>84</v>
      </c>
      <c r="AN64" s="36" t="s">
        <v>137</v>
      </c>
      <c r="AO64" s="36" t="s">
        <v>74</v>
      </c>
      <c r="AP64" s="23">
        <v>43768</v>
      </c>
      <c r="AQ64" s="21" t="s">
        <v>253</v>
      </c>
    </row>
    <row r="65" spans="1:43" s="14" customFormat="1" ht="408.95" customHeight="1">
      <c r="A65" s="19">
        <f t="shared" si="1"/>
        <v>54</v>
      </c>
      <c r="B65" s="16">
        <v>11460005234</v>
      </c>
      <c r="C65" s="34" t="s">
        <v>257</v>
      </c>
      <c r="D65" s="16" t="s">
        <v>57</v>
      </c>
      <c r="E65" s="16" t="s">
        <v>258</v>
      </c>
      <c r="F65" s="16" t="s">
        <v>259</v>
      </c>
      <c r="G65" s="16" t="s">
        <v>260</v>
      </c>
      <c r="H65" s="16"/>
      <c r="I65" s="16"/>
      <c r="J65" s="16"/>
      <c r="K65" s="16"/>
      <c r="L65" s="16" t="s">
        <v>239</v>
      </c>
      <c r="M65" s="16" t="s">
        <v>239</v>
      </c>
      <c r="N65" s="16"/>
      <c r="O65" s="16" t="s">
        <v>263</v>
      </c>
      <c r="P65" s="16" t="s">
        <v>67</v>
      </c>
      <c r="Q65" s="18">
        <v>293000</v>
      </c>
      <c r="R65" s="16"/>
      <c r="S65" s="16" t="s">
        <v>68</v>
      </c>
      <c r="T65" s="35" t="s">
        <v>262</v>
      </c>
      <c r="U65" s="16" t="s">
        <v>247</v>
      </c>
      <c r="V65" s="16"/>
      <c r="W65" s="16"/>
      <c r="X65" s="16"/>
      <c r="Y65" s="16"/>
      <c r="Z65" s="16"/>
      <c r="AA65" s="16"/>
      <c r="AB65" s="16"/>
      <c r="AC65" s="16"/>
      <c r="AD65" s="16" t="s">
        <v>76</v>
      </c>
      <c r="AE65" s="20">
        <v>1024600947502</v>
      </c>
      <c r="AF65" s="20">
        <v>4629011325</v>
      </c>
      <c r="AG65" s="16" t="s">
        <v>226</v>
      </c>
      <c r="AH65" s="16" t="s">
        <v>116</v>
      </c>
      <c r="AI65" s="16"/>
      <c r="AJ65" s="16"/>
      <c r="AK65" s="23"/>
      <c r="AL65" s="23"/>
      <c r="AM65" s="16" t="s">
        <v>84</v>
      </c>
      <c r="AN65" s="16" t="s">
        <v>137</v>
      </c>
      <c r="AO65" s="16" t="s">
        <v>74</v>
      </c>
      <c r="AP65" s="23">
        <v>43768</v>
      </c>
      <c r="AQ65" s="21" t="s">
        <v>253</v>
      </c>
    </row>
    <row r="66" spans="1:43" s="37" customFormat="1" ht="408.95" customHeight="1">
      <c r="A66" s="19">
        <f t="shared" si="1"/>
        <v>55</v>
      </c>
      <c r="B66" s="16" t="s">
        <v>264</v>
      </c>
      <c r="C66" s="27" t="s">
        <v>265</v>
      </c>
      <c r="D66" s="16" t="s">
        <v>57</v>
      </c>
      <c r="E66" s="16" t="s">
        <v>250</v>
      </c>
      <c r="F66" s="16" t="s">
        <v>251</v>
      </c>
      <c r="G66" s="16"/>
      <c r="H66" s="16"/>
      <c r="I66" s="16"/>
      <c r="J66" s="16"/>
      <c r="K66" s="16"/>
      <c r="L66" s="16" t="s">
        <v>239</v>
      </c>
      <c r="M66" s="16" t="s">
        <v>239</v>
      </c>
      <c r="N66" s="16"/>
      <c r="O66" s="16" t="s">
        <v>266</v>
      </c>
      <c r="P66" s="16" t="s">
        <v>67</v>
      </c>
      <c r="Q66" s="18">
        <v>67800</v>
      </c>
      <c r="R66" s="16"/>
      <c r="S66" s="16" t="s">
        <v>68</v>
      </c>
      <c r="T66" s="16" t="s">
        <v>241</v>
      </c>
      <c r="U66" s="16" t="s">
        <v>242</v>
      </c>
      <c r="V66" s="16"/>
      <c r="W66" s="15"/>
      <c r="X66" s="15"/>
      <c r="Y66" s="15"/>
      <c r="Z66" s="15"/>
      <c r="AA66" s="15"/>
      <c r="AB66" s="15"/>
      <c r="AC66" s="15"/>
      <c r="AD66" s="16" t="s">
        <v>76</v>
      </c>
      <c r="AE66" s="20">
        <v>1024600947502</v>
      </c>
      <c r="AF66" s="20">
        <v>4629011325</v>
      </c>
      <c r="AG66" s="16" t="s">
        <v>226</v>
      </c>
      <c r="AH66" s="16" t="s">
        <v>116</v>
      </c>
      <c r="AI66" s="16"/>
      <c r="AJ66" s="16"/>
      <c r="AK66" s="23"/>
      <c r="AL66" s="23"/>
      <c r="AM66" s="16" t="s">
        <v>84</v>
      </c>
      <c r="AN66" s="16" t="s">
        <v>137</v>
      </c>
      <c r="AO66" s="16" t="s">
        <v>74</v>
      </c>
      <c r="AP66" s="23">
        <v>43768</v>
      </c>
      <c r="AQ66" s="21" t="s">
        <v>253</v>
      </c>
    </row>
    <row r="67" spans="1:43" s="37" customFormat="1" ht="408.95" customHeight="1">
      <c r="A67" s="19">
        <f t="shared" si="1"/>
        <v>56</v>
      </c>
      <c r="B67" s="16" t="s">
        <v>267</v>
      </c>
      <c r="C67" s="27" t="s">
        <v>268</v>
      </c>
      <c r="D67" s="16" t="s">
        <v>57</v>
      </c>
      <c r="E67" s="16" t="s">
        <v>250</v>
      </c>
      <c r="F67" s="16" t="s">
        <v>251</v>
      </c>
      <c r="G67" s="16"/>
      <c r="H67" s="16"/>
      <c r="I67" s="16"/>
      <c r="J67" s="16"/>
      <c r="K67" s="16"/>
      <c r="L67" s="16" t="s">
        <v>239</v>
      </c>
      <c r="M67" s="16" t="s">
        <v>239</v>
      </c>
      <c r="N67" s="16"/>
      <c r="O67" s="16" t="s">
        <v>269</v>
      </c>
      <c r="P67" s="16" t="s">
        <v>67</v>
      </c>
      <c r="Q67" s="18">
        <v>339000</v>
      </c>
      <c r="R67" s="16"/>
      <c r="S67" s="16" t="s">
        <v>68</v>
      </c>
      <c r="T67" s="16" t="s">
        <v>241</v>
      </c>
      <c r="U67" s="16" t="s">
        <v>242</v>
      </c>
      <c r="V67" s="16"/>
      <c r="W67" s="15"/>
      <c r="X67" s="15"/>
      <c r="Y67" s="15"/>
      <c r="Z67" s="15"/>
      <c r="AA67" s="15"/>
      <c r="AB67" s="15"/>
      <c r="AC67" s="15"/>
      <c r="AD67" s="16" t="s">
        <v>76</v>
      </c>
      <c r="AE67" s="20">
        <v>1024600947502</v>
      </c>
      <c r="AF67" s="20">
        <v>4629011325</v>
      </c>
      <c r="AG67" s="16" t="s">
        <v>226</v>
      </c>
      <c r="AH67" s="16" t="s">
        <v>116</v>
      </c>
      <c r="AI67" s="16"/>
      <c r="AJ67" s="16"/>
      <c r="AK67" s="23"/>
      <c r="AL67" s="23"/>
      <c r="AM67" s="16" t="s">
        <v>84</v>
      </c>
      <c r="AN67" s="16" t="s">
        <v>137</v>
      </c>
      <c r="AO67" s="16" t="s">
        <v>74</v>
      </c>
      <c r="AP67" s="23">
        <v>43768</v>
      </c>
      <c r="AQ67" s="21" t="s">
        <v>253</v>
      </c>
    </row>
    <row r="68" spans="1:43" s="37" customFormat="1" ht="389.25" customHeight="1">
      <c r="A68" s="19">
        <f t="shared" si="1"/>
        <v>57</v>
      </c>
      <c r="B68" s="16" t="s">
        <v>270</v>
      </c>
      <c r="C68" s="16" t="s">
        <v>271</v>
      </c>
      <c r="D68" s="16" t="s">
        <v>57</v>
      </c>
      <c r="E68" s="16" t="s">
        <v>272</v>
      </c>
      <c r="F68" s="21"/>
      <c r="G68" s="21" t="s">
        <v>273</v>
      </c>
      <c r="H68" s="21"/>
      <c r="I68" s="21" t="s">
        <v>274</v>
      </c>
      <c r="J68" s="21" t="s">
        <v>275</v>
      </c>
      <c r="K68" s="21"/>
      <c r="L68" s="21" t="s">
        <v>239</v>
      </c>
      <c r="M68" s="16" t="s">
        <v>239</v>
      </c>
      <c r="N68" s="21"/>
      <c r="O68" s="21" t="s">
        <v>276</v>
      </c>
      <c r="P68" s="16" t="s">
        <v>67</v>
      </c>
      <c r="Q68" s="18">
        <v>8006</v>
      </c>
      <c r="R68" s="16"/>
      <c r="S68" s="16" t="s">
        <v>68</v>
      </c>
      <c r="T68" s="16" t="s">
        <v>277</v>
      </c>
      <c r="U68" s="27" t="s">
        <v>278</v>
      </c>
      <c r="V68" s="16"/>
      <c r="W68" s="15"/>
      <c r="X68" s="15"/>
      <c r="Y68" s="15"/>
      <c r="Z68" s="15"/>
      <c r="AA68" s="15"/>
      <c r="AB68" s="15"/>
      <c r="AC68" s="15"/>
      <c r="AD68" s="16" t="s">
        <v>76</v>
      </c>
      <c r="AE68" s="20">
        <v>1024600947502</v>
      </c>
      <c r="AF68" s="20">
        <v>4629011325</v>
      </c>
      <c r="AG68" s="16" t="s">
        <v>226</v>
      </c>
      <c r="AH68" s="16" t="s">
        <v>116</v>
      </c>
      <c r="AI68" s="16"/>
      <c r="AJ68" s="16"/>
      <c r="AK68" s="23"/>
      <c r="AL68" s="23"/>
      <c r="AM68" s="16" t="s">
        <v>84</v>
      </c>
      <c r="AN68" s="16" t="s">
        <v>137</v>
      </c>
      <c r="AO68" s="16" t="s">
        <v>74</v>
      </c>
      <c r="AP68" s="23">
        <v>43768</v>
      </c>
      <c r="AQ68" s="21" t="s">
        <v>253</v>
      </c>
    </row>
    <row r="69" spans="1:43" s="37" customFormat="1" ht="394.5" customHeight="1">
      <c r="A69" s="19">
        <f t="shared" si="1"/>
        <v>58</v>
      </c>
      <c r="B69" s="16" t="s">
        <v>279</v>
      </c>
      <c r="C69" s="16" t="s">
        <v>280</v>
      </c>
      <c r="D69" s="16" t="s">
        <v>57</v>
      </c>
      <c r="E69" s="16" t="s">
        <v>237</v>
      </c>
      <c r="F69" s="16"/>
      <c r="G69" s="16" t="s">
        <v>281</v>
      </c>
      <c r="H69" s="16"/>
      <c r="I69" s="16" t="s">
        <v>282</v>
      </c>
      <c r="J69" s="16"/>
      <c r="K69" s="16"/>
      <c r="L69" s="16" t="s">
        <v>239</v>
      </c>
      <c r="M69" s="16" t="s">
        <v>239</v>
      </c>
      <c r="N69" s="16"/>
      <c r="O69" s="16" t="s">
        <v>283</v>
      </c>
      <c r="P69" s="16" t="s">
        <v>67</v>
      </c>
      <c r="Q69" s="18">
        <v>5400</v>
      </c>
      <c r="R69" s="16"/>
      <c r="S69" s="16" t="s">
        <v>68</v>
      </c>
      <c r="T69" s="16" t="s">
        <v>277</v>
      </c>
      <c r="U69" s="27" t="s">
        <v>284</v>
      </c>
      <c r="V69" s="16"/>
      <c r="W69" s="15"/>
      <c r="X69" s="15"/>
      <c r="Y69" s="15"/>
      <c r="Z69" s="15"/>
      <c r="AA69" s="15"/>
      <c r="AB69" s="15"/>
      <c r="AC69" s="15"/>
      <c r="AD69" s="16" t="s">
        <v>76</v>
      </c>
      <c r="AE69" s="20">
        <v>1024600947502</v>
      </c>
      <c r="AF69" s="20">
        <v>4629011325</v>
      </c>
      <c r="AG69" s="16" t="s">
        <v>226</v>
      </c>
      <c r="AH69" s="16" t="s">
        <v>116</v>
      </c>
      <c r="AI69" s="16"/>
      <c r="AJ69" s="16"/>
      <c r="AK69" s="23"/>
      <c r="AL69" s="23"/>
      <c r="AM69" s="16" t="s">
        <v>84</v>
      </c>
      <c r="AN69" s="16" t="s">
        <v>137</v>
      </c>
      <c r="AO69" s="16" t="s">
        <v>74</v>
      </c>
      <c r="AP69" s="23">
        <v>43768</v>
      </c>
      <c r="AQ69" s="21" t="s">
        <v>253</v>
      </c>
    </row>
    <row r="70" spans="1:43" s="38" customFormat="1" ht="344.25" customHeight="1">
      <c r="A70" s="19">
        <f t="shared" si="1"/>
        <v>59</v>
      </c>
      <c r="B70" s="27" t="s">
        <v>285</v>
      </c>
      <c r="C70" s="16" t="s">
        <v>286</v>
      </c>
      <c r="D70" s="27" t="s">
        <v>57</v>
      </c>
      <c r="E70" s="27" t="s">
        <v>272</v>
      </c>
      <c r="F70" s="27"/>
      <c r="G70" s="27" t="s">
        <v>287</v>
      </c>
      <c r="H70" s="27"/>
      <c r="I70" s="27"/>
      <c r="J70" s="27" t="s">
        <v>288</v>
      </c>
      <c r="K70" s="27"/>
      <c r="L70" s="16" t="s">
        <v>95</v>
      </c>
      <c r="M70" s="16" t="s">
        <v>289</v>
      </c>
      <c r="N70" s="27"/>
      <c r="O70" s="27" t="s">
        <v>290</v>
      </c>
      <c r="P70" s="27" t="s">
        <v>67</v>
      </c>
      <c r="Q70" s="39">
        <v>348.3</v>
      </c>
      <c r="R70" s="27"/>
      <c r="S70" s="27" t="s">
        <v>68</v>
      </c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 t="s">
        <v>291</v>
      </c>
      <c r="AE70" s="40">
        <v>1024600783877</v>
      </c>
      <c r="AF70" s="40">
        <v>4602002228</v>
      </c>
      <c r="AG70" s="27" t="s">
        <v>292</v>
      </c>
      <c r="AH70" s="27" t="s">
        <v>116</v>
      </c>
      <c r="AI70" s="40"/>
      <c r="AJ70" s="40"/>
      <c r="AK70" s="41"/>
      <c r="AL70" s="41"/>
      <c r="AM70" s="16" t="s">
        <v>84</v>
      </c>
      <c r="AN70" s="16" t="s">
        <v>137</v>
      </c>
      <c r="AO70" s="16" t="s">
        <v>74</v>
      </c>
      <c r="AP70" s="23">
        <v>44133</v>
      </c>
      <c r="AQ70" s="21" t="s">
        <v>176</v>
      </c>
    </row>
    <row r="71" spans="1:43" s="38" customFormat="1" ht="372" customHeight="1">
      <c r="A71" s="19">
        <f t="shared" si="1"/>
        <v>60</v>
      </c>
      <c r="B71" s="27" t="s">
        <v>293</v>
      </c>
      <c r="C71" s="16" t="s">
        <v>294</v>
      </c>
      <c r="D71" s="27" t="s">
        <v>57</v>
      </c>
      <c r="E71" s="27" t="s">
        <v>272</v>
      </c>
      <c r="F71" s="27"/>
      <c r="G71" s="27" t="s">
        <v>287</v>
      </c>
      <c r="H71" s="27"/>
      <c r="I71" s="27"/>
      <c r="J71" s="27" t="s">
        <v>295</v>
      </c>
      <c r="K71" s="27"/>
      <c r="L71" s="16" t="s">
        <v>95</v>
      </c>
      <c r="M71" s="16" t="s">
        <v>296</v>
      </c>
      <c r="N71" s="27"/>
      <c r="O71" s="27" t="s">
        <v>297</v>
      </c>
      <c r="P71" s="27" t="s">
        <v>67</v>
      </c>
      <c r="Q71" s="39">
        <v>95.6</v>
      </c>
      <c r="R71" s="27"/>
      <c r="S71" s="27" t="s">
        <v>68</v>
      </c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 t="s">
        <v>291</v>
      </c>
      <c r="AE71" s="40">
        <v>1024600783877</v>
      </c>
      <c r="AF71" s="40">
        <v>4602002228</v>
      </c>
      <c r="AG71" s="27" t="s">
        <v>292</v>
      </c>
      <c r="AH71" s="27" t="s">
        <v>116</v>
      </c>
      <c r="AI71" s="40"/>
      <c r="AJ71" s="40"/>
      <c r="AK71" s="41"/>
      <c r="AL71" s="41"/>
      <c r="AM71" s="16" t="s">
        <v>84</v>
      </c>
      <c r="AN71" s="16" t="s">
        <v>137</v>
      </c>
      <c r="AO71" s="16" t="s">
        <v>74</v>
      </c>
      <c r="AP71" s="23">
        <v>44133</v>
      </c>
      <c r="AQ71" s="21" t="s">
        <v>176</v>
      </c>
    </row>
    <row r="72" spans="1:43" s="38" customFormat="1" ht="371.25" customHeight="1">
      <c r="A72" s="19">
        <f t="shared" si="1"/>
        <v>61</v>
      </c>
      <c r="B72" s="27" t="s">
        <v>298</v>
      </c>
      <c r="C72" s="16" t="s">
        <v>299</v>
      </c>
      <c r="D72" s="27" t="s">
        <v>57</v>
      </c>
      <c r="E72" s="27" t="s">
        <v>272</v>
      </c>
      <c r="F72" s="27"/>
      <c r="G72" s="27" t="s">
        <v>287</v>
      </c>
      <c r="H72" s="27"/>
      <c r="I72" s="27"/>
      <c r="J72" s="27" t="s">
        <v>300</v>
      </c>
      <c r="K72" s="27"/>
      <c r="L72" s="16" t="s">
        <v>95</v>
      </c>
      <c r="M72" s="16" t="s">
        <v>301</v>
      </c>
      <c r="N72" s="27"/>
      <c r="O72" s="27" t="s">
        <v>302</v>
      </c>
      <c r="P72" s="27" t="s">
        <v>67</v>
      </c>
      <c r="Q72" s="39">
        <v>52.5</v>
      </c>
      <c r="R72" s="27"/>
      <c r="S72" s="27" t="s">
        <v>68</v>
      </c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 t="s">
        <v>291</v>
      </c>
      <c r="AE72" s="40">
        <v>1024600783877</v>
      </c>
      <c r="AF72" s="40">
        <v>4602002228</v>
      </c>
      <c r="AG72" s="38" t="s">
        <v>292</v>
      </c>
      <c r="AH72" s="27" t="s">
        <v>116</v>
      </c>
      <c r="AI72" s="40"/>
      <c r="AJ72" s="40"/>
      <c r="AK72" s="41"/>
      <c r="AL72" s="41"/>
      <c r="AM72" s="16" t="s">
        <v>84</v>
      </c>
      <c r="AN72" s="16" t="s">
        <v>137</v>
      </c>
      <c r="AO72" s="16" t="s">
        <v>74</v>
      </c>
      <c r="AP72" s="23">
        <v>44133</v>
      </c>
      <c r="AQ72" s="21" t="s">
        <v>176</v>
      </c>
    </row>
    <row r="73" spans="1:43" s="38" customFormat="1" ht="369" customHeight="1">
      <c r="A73" s="19">
        <f t="shared" si="1"/>
        <v>62</v>
      </c>
      <c r="B73" s="27" t="s">
        <v>303</v>
      </c>
      <c r="C73" s="16" t="s">
        <v>304</v>
      </c>
      <c r="D73" s="27" t="s">
        <v>57</v>
      </c>
      <c r="E73" s="27" t="s">
        <v>305</v>
      </c>
      <c r="F73" s="27"/>
      <c r="G73" s="27" t="s">
        <v>306</v>
      </c>
      <c r="H73" s="27"/>
      <c r="I73" s="27" t="s">
        <v>307</v>
      </c>
      <c r="J73" s="27" t="s">
        <v>308</v>
      </c>
      <c r="K73" s="27"/>
      <c r="L73" s="16" t="s">
        <v>95</v>
      </c>
      <c r="M73" s="16" t="s">
        <v>309</v>
      </c>
      <c r="N73" s="27"/>
      <c r="O73" s="27" t="s">
        <v>310</v>
      </c>
      <c r="P73" s="27" t="s">
        <v>67</v>
      </c>
      <c r="Q73" s="39">
        <v>366.7</v>
      </c>
      <c r="R73" s="27"/>
      <c r="S73" s="27" t="s">
        <v>68</v>
      </c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 t="s">
        <v>311</v>
      </c>
      <c r="AE73" s="40">
        <v>1024600646410</v>
      </c>
      <c r="AF73" s="40">
        <v>4609002386</v>
      </c>
      <c r="AG73" s="27" t="s">
        <v>292</v>
      </c>
      <c r="AH73" s="27" t="s">
        <v>116</v>
      </c>
      <c r="AI73" s="40"/>
      <c r="AJ73" s="40"/>
      <c r="AK73" s="41"/>
      <c r="AL73" s="41"/>
      <c r="AM73" s="16" t="s">
        <v>84</v>
      </c>
      <c r="AN73" s="16" t="s">
        <v>137</v>
      </c>
      <c r="AO73" s="16" t="s">
        <v>74</v>
      </c>
      <c r="AP73" s="23">
        <v>44133</v>
      </c>
      <c r="AQ73" s="21" t="s">
        <v>176</v>
      </c>
    </row>
    <row r="74" spans="1:43" s="38" customFormat="1" ht="401.25" customHeight="1">
      <c r="A74" s="19">
        <f t="shared" si="1"/>
        <v>63</v>
      </c>
      <c r="B74" s="27" t="s">
        <v>312</v>
      </c>
      <c r="C74" s="16" t="s">
        <v>313</v>
      </c>
      <c r="D74" s="27" t="s">
        <v>57</v>
      </c>
      <c r="E74" s="27" t="s">
        <v>305</v>
      </c>
      <c r="F74" s="27"/>
      <c r="G74" s="27" t="s">
        <v>306</v>
      </c>
      <c r="H74" s="27"/>
      <c r="I74" s="27" t="s">
        <v>307</v>
      </c>
      <c r="J74" s="27" t="s">
        <v>314</v>
      </c>
      <c r="K74" s="27"/>
      <c r="L74" s="16" t="s">
        <v>95</v>
      </c>
      <c r="M74" s="16" t="s">
        <v>315</v>
      </c>
      <c r="N74" s="27"/>
      <c r="O74" s="27" t="s">
        <v>316</v>
      </c>
      <c r="P74" s="27" t="s">
        <v>67</v>
      </c>
      <c r="Q74" s="39">
        <v>687.3</v>
      </c>
      <c r="R74" s="27"/>
      <c r="S74" s="27" t="s">
        <v>68</v>
      </c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 t="s">
        <v>311</v>
      </c>
      <c r="AE74" s="40">
        <v>1024600646410</v>
      </c>
      <c r="AF74" s="40">
        <v>4609002386</v>
      </c>
      <c r="AG74" s="27" t="s">
        <v>292</v>
      </c>
      <c r="AH74" s="27" t="s">
        <v>116</v>
      </c>
      <c r="AI74" s="40"/>
      <c r="AJ74" s="40"/>
      <c r="AK74" s="41"/>
      <c r="AL74" s="41"/>
      <c r="AM74" s="16" t="s">
        <v>84</v>
      </c>
      <c r="AN74" s="16" t="s">
        <v>137</v>
      </c>
      <c r="AO74" s="16" t="s">
        <v>74</v>
      </c>
      <c r="AP74" s="23">
        <v>44133</v>
      </c>
      <c r="AQ74" s="21" t="s">
        <v>176</v>
      </c>
    </row>
    <row r="75" spans="1:43" s="42" customFormat="1" ht="324" customHeight="1">
      <c r="A75" s="19">
        <f t="shared" si="1"/>
        <v>64</v>
      </c>
      <c r="B75" s="16" t="s">
        <v>317</v>
      </c>
      <c r="C75" s="16" t="s">
        <v>318</v>
      </c>
      <c r="D75" s="16" t="s">
        <v>57</v>
      </c>
      <c r="E75" s="16" t="s">
        <v>319</v>
      </c>
      <c r="F75" s="16"/>
      <c r="G75" s="16" t="s">
        <v>320</v>
      </c>
      <c r="H75" s="16"/>
      <c r="I75" s="16" t="s">
        <v>321</v>
      </c>
      <c r="J75" s="16" t="s">
        <v>322</v>
      </c>
      <c r="K75" s="16"/>
      <c r="L75" s="16" t="s">
        <v>95</v>
      </c>
      <c r="M75" s="16" t="s">
        <v>323</v>
      </c>
      <c r="N75" s="16"/>
      <c r="O75" s="16" t="s">
        <v>324</v>
      </c>
      <c r="P75" s="16" t="s">
        <v>67</v>
      </c>
      <c r="Q75" s="18">
        <v>451.1</v>
      </c>
      <c r="R75" s="16"/>
      <c r="S75" s="16" t="s">
        <v>68</v>
      </c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27" t="s">
        <v>325</v>
      </c>
      <c r="AE75" s="20">
        <v>1024601279042</v>
      </c>
      <c r="AF75" s="20">
        <v>4612003114</v>
      </c>
      <c r="AG75" s="42" t="s">
        <v>292</v>
      </c>
      <c r="AH75" s="16" t="s">
        <v>116</v>
      </c>
      <c r="AI75" s="20"/>
      <c r="AJ75" s="20"/>
      <c r="AK75" s="23"/>
      <c r="AL75" s="23"/>
      <c r="AM75" s="16" t="s">
        <v>84</v>
      </c>
      <c r="AN75" s="16" t="s">
        <v>137</v>
      </c>
      <c r="AO75" s="16" t="s">
        <v>74</v>
      </c>
      <c r="AP75" s="23">
        <v>44133</v>
      </c>
      <c r="AQ75" s="21" t="s">
        <v>176</v>
      </c>
    </row>
    <row r="76" spans="1:43" s="42" customFormat="1" ht="267" customHeight="1">
      <c r="A76" s="19">
        <f t="shared" si="1"/>
        <v>65</v>
      </c>
      <c r="B76" s="16" t="s">
        <v>326</v>
      </c>
      <c r="C76" s="16" t="s">
        <v>327</v>
      </c>
      <c r="D76" s="16" t="s">
        <v>57</v>
      </c>
      <c r="E76" s="16" t="s">
        <v>328</v>
      </c>
      <c r="F76" s="16"/>
      <c r="G76" s="16" t="s">
        <v>329</v>
      </c>
      <c r="H76" s="16"/>
      <c r="I76" s="16" t="s">
        <v>330</v>
      </c>
      <c r="J76" s="16">
        <v>6</v>
      </c>
      <c r="K76" s="16"/>
      <c r="L76" s="16" t="s">
        <v>63</v>
      </c>
      <c r="M76" s="16" t="s">
        <v>134</v>
      </c>
      <c r="N76" s="16" t="s">
        <v>331</v>
      </c>
      <c r="O76" s="16" t="s">
        <v>332</v>
      </c>
      <c r="P76" s="16" t="s">
        <v>67</v>
      </c>
      <c r="Q76" s="18">
        <v>51.3</v>
      </c>
      <c r="R76" s="16" t="s">
        <v>331</v>
      </c>
      <c r="S76" s="16" t="s">
        <v>68</v>
      </c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 t="s">
        <v>333</v>
      </c>
      <c r="AE76" s="20">
        <v>1024600809078</v>
      </c>
      <c r="AF76" s="20">
        <v>4618000265</v>
      </c>
      <c r="AG76" s="16" t="s">
        <v>292</v>
      </c>
      <c r="AH76" s="16" t="s">
        <v>116</v>
      </c>
      <c r="AI76" s="20"/>
      <c r="AJ76" s="20"/>
      <c r="AK76" s="23"/>
      <c r="AL76" s="23"/>
      <c r="AM76" s="16" t="s">
        <v>84</v>
      </c>
      <c r="AN76" s="16" t="s">
        <v>137</v>
      </c>
      <c r="AO76" s="16" t="s">
        <v>74</v>
      </c>
      <c r="AP76" s="23">
        <v>44133</v>
      </c>
      <c r="AQ76" s="21" t="s">
        <v>176</v>
      </c>
    </row>
    <row r="77" spans="1:43" s="42" customFormat="1" ht="277.5" customHeight="1">
      <c r="A77" s="19">
        <f t="shared" si="1"/>
        <v>66</v>
      </c>
      <c r="B77" s="16" t="s">
        <v>334</v>
      </c>
      <c r="C77" s="16" t="s">
        <v>335</v>
      </c>
      <c r="D77" s="16" t="s">
        <v>57</v>
      </c>
      <c r="E77" s="16" t="s">
        <v>328</v>
      </c>
      <c r="F77" s="16"/>
      <c r="G77" s="16" t="s">
        <v>329</v>
      </c>
      <c r="H77" s="16"/>
      <c r="I77" s="16" t="s">
        <v>330</v>
      </c>
      <c r="J77" s="16">
        <v>6</v>
      </c>
      <c r="K77" s="16"/>
      <c r="L77" s="16" t="s">
        <v>63</v>
      </c>
      <c r="M77" s="16" t="s">
        <v>134</v>
      </c>
      <c r="N77" s="16" t="s">
        <v>336</v>
      </c>
      <c r="O77" s="16" t="s">
        <v>337</v>
      </c>
      <c r="P77" s="16" t="s">
        <v>67</v>
      </c>
      <c r="Q77" s="18">
        <v>60.9</v>
      </c>
      <c r="R77" s="16" t="s">
        <v>336</v>
      </c>
      <c r="S77" s="16" t="s">
        <v>68</v>
      </c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 t="s">
        <v>333</v>
      </c>
      <c r="AE77" s="20">
        <v>1024600809078</v>
      </c>
      <c r="AF77" s="20">
        <v>4618000265</v>
      </c>
      <c r="AG77" s="16" t="s">
        <v>292</v>
      </c>
      <c r="AH77" s="16" t="s">
        <v>116</v>
      </c>
      <c r="AI77" s="20"/>
      <c r="AJ77" s="20"/>
      <c r="AK77" s="23"/>
      <c r="AL77" s="23"/>
      <c r="AM77" s="16" t="s">
        <v>84</v>
      </c>
      <c r="AN77" s="16" t="s">
        <v>137</v>
      </c>
      <c r="AO77" s="16" t="s">
        <v>74</v>
      </c>
      <c r="AP77" s="23">
        <v>44133</v>
      </c>
      <c r="AQ77" s="21" t="s">
        <v>176</v>
      </c>
    </row>
    <row r="78" spans="1:43" s="42" customFormat="1" ht="367.5" customHeight="1">
      <c r="A78" s="19">
        <f t="shared" si="1"/>
        <v>67</v>
      </c>
      <c r="B78" s="16" t="s">
        <v>338</v>
      </c>
      <c r="C78" s="16" t="s">
        <v>339</v>
      </c>
      <c r="D78" s="16" t="s">
        <v>57</v>
      </c>
      <c r="E78" s="16" t="s">
        <v>340</v>
      </c>
      <c r="F78" s="16"/>
      <c r="G78" s="16" t="s">
        <v>341</v>
      </c>
      <c r="H78" s="16"/>
      <c r="I78" s="16" t="s">
        <v>307</v>
      </c>
      <c r="J78" s="16" t="s">
        <v>342</v>
      </c>
      <c r="K78" s="16"/>
      <c r="L78" s="16" t="s">
        <v>63</v>
      </c>
      <c r="M78" s="16" t="s">
        <v>343</v>
      </c>
      <c r="N78" s="16" t="s">
        <v>344</v>
      </c>
      <c r="O78" s="16" t="s">
        <v>345</v>
      </c>
      <c r="P78" s="16" t="s">
        <v>67</v>
      </c>
      <c r="Q78" s="18">
        <v>99.4</v>
      </c>
      <c r="R78" s="16"/>
      <c r="S78" s="16" t="s">
        <v>68</v>
      </c>
      <c r="T78" s="18"/>
      <c r="U78" s="16"/>
      <c r="V78" s="16"/>
      <c r="W78" s="16"/>
      <c r="X78" s="16"/>
      <c r="Y78" s="16"/>
      <c r="Z78" s="16"/>
      <c r="AA78" s="16"/>
      <c r="AB78" s="16"/>
      <c r="AC78" s="16"/>
      <c r="AD78" s="16" t="s">
        <v>346</v>
      </c>
      <c r="AE78" s="36" t="s">
        <v>347</v>
      </c>
      <c r="AF78" s="36" t="s">
        <v>348</v>
      </c>
      <c r="AG78" s="16" t="s">
        <v>292</v>
      </c>
      <c r="AH78" s="16" t="s">
        <v>116</v>
      </c>
      <c r="AI78" s="20"/>
      <c r="AJ78" s="20"/>
      <c r="AK78" s="23"/>
      <c r="AL78" s="23"/>
      <c r="AM78" s="16" t="s">
        <v>84</v>
      </c>
      <c r="AN78" s="16" t="s">
        <v>137</v>
      </c>
      <c r="AO78" s="16" t="s">
        <v>74</v>
      </c>
      <c r="AP78" s="23">
        <v>44441</v>
      </c>
      <c r="AQ78" s="21" t="s">
        <v>349</v>
      </c>
    </row>
    <row r="79" spans="1:43" s="42" customFormat="1" ht="408.75">
      <c r="A79" s="19">
        <f t="shared" si="1"/>
        <v>68</v>
      </c>
      <c r="B79" s="16" t="s">
        <v>350</v>
      </c>
      <c r="C79" s="34" t="s">
        <v>351</v>
      </c>
      <c r="D79" s="16" t="s">
        <v>57</v>
      </c>
      <c r="E79" s="16" t="s">
        <v>319</v>
      </c>
      <c r="F79" s="16" t="s">
        <v>352</v>
      </c>
      <c r="G79" s="16"/>
      <c r="H79" s="16" t="s">
        <v>353</v>
      </c>
      <c r="I79" s="16"/>
      <c r="J79" s="16"/>
      <c r="K79" s="16"/>
      <c r="L79" s="16" t="s">
        <v>239</v>
      </c>
      <c r="M79" s="16" t="s">
        <v>239</v>
      </c>
      <c r="N79" s="16"/>
      <c r="O79" s="16" t="s">
        <v>354</v>
      </c>
      <c r="P79" s="16" t="s">
        <v>67</v>
      </c>
      <c r="Q79" s="18">
        <v>42800</v>
      </c>
      <c r="R79" s="16"/>
      <c r="S79" s="16" t="s">
        <v>68</v>
      </c>
      <c r="T79" s="39" t="s">
        <v>241</v>
      </c>
      <c r="U79" s="16" t="s">
        <v>355</v>
      </c>
      <c r="V79" s="16"/>
      <c r="W79" s="16"/>
      <c r="X79" s="16"/>
      <c r="Y79" s="16"/>
      <c r="Z79" s="16"/>
      <c r="AA79" s="16"/>
      <c r="AB79" s="16"/>
      <c r="AC79" s="16"/>
      <c r="AD79" s="16" t="s">
        <v>76</v>
      </c>
      <c r="AE79" s="20">
        <v>1024600947502</v>
      </c>
      <c r="AF79" s="20">
        <v>4629011325</v>
      </c>
      <c r="AG79" s="16" t="s">
        <v>226</v>
      </c>
      <c r="AH79" s="16" t="s">
        <v>116</v>
      </c>
      <c r="AI79" s="20"/>
      <c r="AJ79" s="20"/>
      <c r="AK79" s="23"/>
      <c r="AL79" s="23"/>
      <c r="AM79" s="16" t="s">
        <v>84</v>
      </c>
      <c r="AN79" s="16" t="s">
        <v>137</v>
      </c>
      <c r="AO79" s="16" t="s">
        <v>74</v>
      </c>
      <c r="AP79" s="23">
        <v>44441</v>
      </c>
      <c r="AQ79" s="21" t="s">
        <v>349</v>
      </c>
    </row>
    <row r="80" spans="1:43" s="42" customFormat="1" ht="408.75">
      <c r="A80" s="19">
        <f t="shared" ref="A80:A96" si="2">1+A79</f>
        <v>69</v>
      </c>
      <c r="B80" s="16" t="s">
        <v>356</v>
      </c>
      <c r="C80" s="27" t="s">
        <v>357</v>
      </c>
      <c r="D80" s="16" t="s">
        <v>57</v>
      </c>
      <c r="E80" s="16" t="s">
        <v>250</v>
      </c>
      <c r="F80" s="16" t="s">
        <v>251</v>
      </c>
      <c r="G80" s="16"/>
      <c r="H80" s="16"/>
      <c r="I80" s="16"/>
      <c r="J80" s="16"/>
      <c r="K80" s="16"/>
      <c r="L80" s="16" t="s">
        <v>239</v>
      </c>
      <c r="M80" s="16" t="s">
        <v>239</v>
      </c>
      <c r="N80" s="16"/>
      <c r="O80" s="16" t="s">
        <v>358</v>
      </c>
      <c r="P80" s="16" t="s">
        <v>67</v>
      </c>
      <c r="Q80" s="18">
        <v>203400</v>
      </c>
      <c r="R80" s="16"/>
      <c r="S80" s="16" t="s">
        <v>68</v>
      </c>
      <c r="T80" s="39" t="s">
        <v>241</v>
      </c>
      <c r="U80" s="16" t="s">
        <v>247</v>
      </c>
      <c r="V80" s="16"/>
      <c r="W80" s="16"/>
      <c r="X80" s="16"/>
      <c r="Y80" s="16"/>
      <c r="Z80" s="16"/>
      <c r="AA80" s="16"/>
      <c r="AB80" s="16"/>
      <c r="AC80" s="16"/>
      <c r="AD80" s="16" t="s">
        <v>76</v>
      </c>
      <c r="AE80" s="20">
        <v>1024600947502</v>
      </c>
      <c r="AF80" s="20">
        <v>4629011325</v>
      </c>
      <c r="AG80" s="16" t="s">
        <v>226</v>
      </c>
      <c r="AH80" s="16" t="s">
        <v>116</v>
      </c>
      <c r="AI80" s="20"/>
      <c r="AJ80" s="20"/>
      <c r="AK80" s="23"/>
      <c r="AL80" s="23"/>
      <c r="AM80" s="16" t="s">
        <v>84</v>
      </c>
      <c r="AN80" s="16" t="s">
        <v>137</v>
      </c>
      <c r="AO80" s="16" t="s">
        <v>74</v>
      </c>
      <c r="AP80" s="23">
        <v>44441</v>
      </c>
      <c r="AQ80" s="21" t="s">
        <v>349</v>
      </c>
    </row>
    <row r="81" spans="1:43" s="42" customFormat="1" ht="408.75">
      <c r="A81" s="19">
        <f t="shared" si="2"/>
        <v>70</v>
      </c>
      <c r="B81" s="16" t="s">
        <v>359</v>
      </c>
      <c r="C81" s="27" t="s">
        <v>357</v>
      </c>
      <c r="D81" s="16" t="s">
        <v>57</v>
      </c>
      <c r="E81" s="16" t="s">
        <v>250</v>
      </c>
      <c r="F81" s="16" t="s">
        <v>360</v>
      </c>
      <c r="G81" s="16"/>
      <c r="H81" s="16"/>
      <c r="I81" s="16"/>
      <c r="J81" s="16"/>
      <c r="K81" s="16"/>
      <c r="L81" s="16" t="s">
        <v>239</v>
      </c>
      <c r="M81" s="16" t="s">
        <v>239</v>
      </c>
      <c r="N81" s="16"/>
      <c r="O81" s="16" t="s">
        <v>361</v>
      </c>
      <c r="P81" s="16" t="s">
        <v>67</v>
      </c>
      <c r="Q81" s="18">
        <v>67800</v>
      </c>
      <c r="R81" s="16"/>
      <c r="S81" s="16" t="s">
        <v>68</v>
      </c>
      <c r="T81" s="39" t="s">
        <v>241</v>
      </c>
      <c r="U81" s="16" t="s">
        <v>247</v>
      </c>
      <c r="V81" s="16"/>
      <c r="W81" s="16"/>
      <c r="X81" s="16"/>
      <c r="Y81" s="16"/>
      <c r="Z81" s="16"/>
      <c r="AA81" s="16"/>
      <c r="AB81" s="16"/>
      <c r="AC81" s="16"/>
      <c r="AD81" s="16" t="s">
        <v>76</v>
      </c>
      <c r="AE81" s="20">
        <v>1024600947502</v>
      </c>
      <c r="AF81" s="20">
        <v>4629011325</v>
      </c>
      <c r="AG81" s="16" t="s">
        <v>226</v>
      </c>
      <c r="AH81" s="16" t="s">
        <v>116</v>
      </c>
      <c r="AI81" s="20"/>
      <c r="AJ81" s="20"/>
      <c r="AK81" s="23"/>
      <c r="AL81" s="23"/>
      <c r="AM81" s="16" t="s">
        <v>84</v>
      </c>
      <c r="AN81" s="16" t="s">
        <v>137</v>
      </c>
      <c r="AO81" s="16" t="s">
        <v>74</v>
      </c>
      <c r="AP81" s="23">
        <v>44441</v>
      </c>
      <c r="AQ81" s="21" t="s">
        <v>349</v>
      </c>
    </row>
    <row r="82" spans="1:43" s="42" customFormat="1" ht="408.75">
      <c r="A82" s="19">
        <f t="shared" si="2"/>
        <v>71</v>
      </c>
      <c r="B82" s="16" t="s">
        <v>362</v>
      </c>
      <c r="C82" s="43" t="s">
        <v>363</v>
      </c>
      <c r="D82" s="16" t="s">
        <v>57</v>
      </c>
      <c r="E82" s="16" t="s">
        <v>364</v>
      </c>
      <c r="F82" s="16" t="s">
        <v>259</v>
      </c>
      <c r="G82" s="16" t="s">
        <v>260</v>
      </c>
      <c r="H82" s="16"/>
      <c r="I82" s="16"/>
      <c r="J82" s="16"/>
      <c r="K82" s="16"/>
      <c r="L82" s="16" t="s">
        <v>239</v>
      </c>
      <c r="M82" s="16" t="s">
        <v>239</v>
      </c>
      <c r="N82" s="16"/>
      <c r="O82" s="16" t="s">
        <v>365</v>
      </c>
      <c r="P82" s="16" t="s">
        <v>67</v>
      </c>
      <c r="Q82" s="18">
        <v>140000</v>
      </c>
      <c r="R82" s="16"/>
      <c r="S82" s="16" t="s">
        <v>68</v>
      </c>
      <c r="T82" s="39" t="s">
        <v>241</v>
      </c>
      <c r="U82" s="16" t="s">
        <v>247</v>
      </c>
      <c r="V82" s="16"/>
      <c r="W82" s="16"/>
      <c r="X82" s="16"/>
      <c r="Y82" s="16"/>
      <c r="Z82" s="16"/>
      <c r="AA82" s="16"/>
      <c r="AB82" s="16"/>
      <c r="AC82" s="16"/>
      <c r="AD82" s="16" t="s">
        <v>76</v>
      </c>
      <c r="AE82" s="20">
        <v>1024600947502</v>
      </c>
      <c r="AF82" s="20">
        <v>4629011325</v>
      </c>
      <c r="AG82" s="16" t="s">
        <v>226</v>
      </c>
      <c r="AH82" s="16" t="s">
        <v>116</v>
      </c>
      <c r="AI82" s="20"/>
      <c r="AJ82" s="20"/>
      <c r="AK82" s="23"/>
      <c r="AL82" s="23"/>
      <c r="AM82" s="16" t="s">
        <v>84</v>
      </c>
      <c r="AN82" s="16" t="s">
        <v>137</v>
      </c>
      <c r="AO82" s="16" t="s">
        <v>74</v>
      </c>
      <c r="AP82" s="23">
        <v>44441</v>
      </c>
      <c r="AQ82" s="21" t="s">
        <v>349</v>
      </c>
    </row>
    <row r="83" spans="1:43" s="42" customFormat="1" ht="303" customHeight="1">
      <c r="A83" s="19">
        <f t="shared" si="2"/>
        <v>72</v>
      </c>
      <c r="B83" s="16"/>
      <c r="C83" s="16" t="s">
        <v>366</v>
      </c>
      <c r="D83" s="16" t="s">
        <v>57</v>
      </c>
      <c r="E83" s="16"/>
      <c r="F83" s="16"/>
      <c r="G83" s="16" t="s">
        <v>367</v>
      </c>
      <c r="H83" s="16"/>
      <c r="I83" s="16" t="s">
        <v>368</v>
      </c>
      <c r="J83" s="16"/>
      <c r="K83" s="16"/>
      <c r="L83" s="16" t="s">
        <v>239</v>
      </c>
      <c r="M83" s="16" t="s">
        <v>239</v>
      </c>
      <c r="N83" s="16"/>
      <c r="O83" s="16" t="s">
        <v>369</v>
      </c>
      <c r="P83" s="16" t="s">
        <v>67</v>
      </c>
      <c r="Q83" s="18">
        <v>915</v>
      </c>
      <c r="R83" s="16"/>
      <c r="S83" s="16" t="s">
        <v>68</v>
      </c>
      <c r="T83" s="18" t="s">
        <v>277</v>
      </c>
      <c r="U83" s="16" t="s">
        <v>370</v>
      </c>
      <c r="V83" s="16"/>
      <c r="W83" s="16"/>
      <c r="X83" s="16"/>
      <c r="Y83" s="16"/>
      <c r="Z83" s="16"/>
      <c r="AA83" s="16"/>
      <c r="AB83" s="16"/>
      <c r="AC83" s="16"/>
      <c r="AD83" s="16" t="s">
        <v>371</v>
      </c>
      <c r="AE83" s="20"/>
      <c r="AF83" s="20"/>
      <c r="AG83" s="16"/>
      <c r="AH83" s="16" t="s">
        <v>116</v>
      </c>
      <c r="AI83" s="20"/>
      <c r="AJ83" s="20"/>
      <c r="AK83" s="23"/>
      <c r="AL83" s="23"/>
      <c r="AM83" s="16" t="s">
        <v>84</v>
      </c>
      <c r="AN83" s="16" t="s">
        <v>137</v>
      </c>
      <c r="AO83" s="16" t="s">
        <v>74</v>
      </c>
      <c r="AP83" s="23">
        <v>44441</v>
      </c>
      <c r="AQ83" s="21" t="s">
        <v>349</v>
      </c>
    </row>
    <row r="84" spans="1:43" s="42" customFormat="1" ht="310.5" customHeight="1">
      <c r="A84" s="19">
        <f t="shared" si="2"/>
        <v>73</v>
      </c>
      <c r="B84" s="16"/>
      <c r="C84" s="16" t="s">
        <v>372</v>
      </c>
      <c r="D84" s="16" t="s">
        <v>57</v>
      </c>
      <c r="E84" s="16"/>
      <c r="F84" s="16"/>
      <c r="G84" s="16" t="s">
        <v>367</v>
      </c>
      <c r="H84" s="16"/>
      <c r="I84" s="16" t="s">
        <v>373</v>
      </c>
      <c r="J84" s="16"/>
      <c r="K84" s="16"/>
      <c r="L84" s="16" t="s">
        <v>239</v>
      </c>
      <c r="M84" s="16" t="s">
        <v>239</v>
      </c>
      <c r="N84" s="16"/>
      <c r="O84" s="16" t="s">
        <v>374</v>
      </c>
      <c r="P84" s="16" t="s">
        <v>67</v>
      </c>
      <c r="Q84" s="18">
        <v>3500</v>
      </c>
      <c r="R84" s="16"/>
      <c r="S84" s="16" t="s">
        <v>68</v>
      </c>
      <c r="T84" s="18" t="s">
        <v>277</v>
      </c>
      <c r="U84" s="16" t="s">
        <v>375</v>
      </c>
      <c r="V84" s="16"/>
      <c r="W84" s="16"/>
      <c r="X84" s="16"/>
      <c r="Y84" s="16"/>
      <c r="Z84" s="16"/>
      <c r="AA84" s="16"/>
      <c r="AB84" s="16"/>
      <c r="AC84" s="16"/>
      <c r="AD84" s="16" t="s">
        <v>371</v>
      </c>
      <c r="AE84" s="20"/>
      <c r="AF84" s="20"/>
      <c r="AG84" s="16"/>
      <c r="AH84" s="16" t="s">
        <v>116</v>
      </c>
      <c r="AI84" s="20"/>
      <c r="AJ84" s="20"/>
      <c r="AK84" s="23"/>
      <c r="AL84" s="23"/>
      <c r="AM84" s="16" t="s">
        <v>84</v>
      </c>
      <c r="AN84" s="16" t="s">
        <v>137</v>
      </c>
      <c r="AO84" s="16" t="s">
        <v>74</v>
      </c>
      <c r="AP84" s="23">
        <v>44441</v>
      </c>
      <c r="AQ84" s="21" t="s">
        <v>349</v>
      </c>
    </row>
    <row r="85" spans="1:43" s="42" customFormat="1" ht="409.5">
      <c r="A85" s="19">
        <f t="shared" si="2"/>
        <v>74</v>
      </c>
      <c r="B85" s="16"/>
      <c r="C85" s="16" t="s">
        <v>376</v>
      </c>
      <c r="D85" s="16" t="s">
        <v>57</v>
      </c>
      <c r="E85" s="16"/>
      <c r="F85" s="16"/>
      <c r="G85" s="16" t="s">
        <v>367</v>
      </c>
      <c r="H85" s="16"/>
      <c r="I85" s="16" t="s">
        <v>377</v>
      </c>
      <c r="J85" s="16"/>
      <c r="K85" s="16"/>
      <c r="L85" s="16" t="s">
        <v>239</v>
      </c>
      <c r="M85" s="16" t="s">
        <v>239</v>
      </c>
      <c r="N85" s="16"/>
      <c r="O85" s="16" t="s">
        <v>378</v>
      </c>
      <c r="P85" s="16" t="s">
        <v>67</v>
      </c>
      <c r="Q85" s="18">
        <v>5800</v>
      </c>
      <c r="R85" s="16"/>
      <c r="S85" s="16" t="s">
        <v>68</v>
      </c>
      <c r="T85" s="18" t="s">
        <v>277</v>
      </c>
      <c r="U85" s="27" t="s">
        <v>379</v>
      </c>
      <c r="V85" s="16"/>
      <c r="W85" s="16"/>
      <c r="X85" s="16"/>
      <c r="Y85" s="16"/>
      <c r="Z85" s="16"/>
      <c r="AA85" s="16"/>
      <c r="AB85" s="16"/>
      <c r="AC85" s="16"/>
      <c r="AD85" s="16" t="s">
        <v>371</v>
      </c>
      <c r="AE85" s="20"/>
      <c r="AF85" s="20"/>
      <c r="AG85" s="16"/>
      <c r="AH85" s="16" t="s">
        <v>116</v>
      </c>
      <c r="AI85" s="20"/>
      <c r="AJ85" s="20"/>
      <c r="AK85" s="23"/>
      <c r="AL85" s="23"/>
      <c r="AM85" s="16" t="s">
        <v>84</v>
      </c>
      <c r="AN85" s="16" t="s">
        <v>137</v>
      </c>
      <c r="AO85" s="16" t="s">
        <v>74</v>
      </c>
      <c r="AP85" s="23">
        <v>44441</v>
      </c>
      <c r="AQ85" s="21" t="s">
        <v>349</v>
      </c>
    </row>
    <row r="86" spans="1:43" s="42" customFormat="1" ht="302.25" customHeight="1">
      <c r="A86" s="19">
        <f t="shared" si="2"/>
        <v>75</v>
      </c>
      <c r="B86" s="16"/>
      <c r="C86" s="34" t="s">
        <v>380</v>
      </c>
      <c r="D86" s="16" t="s">
        <v>57</v>
      </c>
      <c r="E86" s="16"/>
      <c r="F86" s="16"/>
      <c r="G86" s="16" t="s">
        <v>367</v>
      </c>
      <c r="H86" s="16"/>
      <c r="I86" s="16" t="s">
        <v>381</v>
      </c>
      <c r="J86" s="16" t="s">
        <v>382</v>
      </c>
      <c r="K86" s="16"/>
      <c r="L86" s="16" t="s">
        <v>239</v>
      </c>
      <c r="M86" s="16" t="s">
        <v>239</v>
      </c>
      <c r="N86" s="16"/>
      <c r="O86" s="16" t="s">
        <v>383</v>
      </c>
      <c r="P86" s="16" t="s">
        <v>67</v>
      </c>
      <c r="Q86" s="18">
        <v>890</v>
      </c>
      <c r="R86" s="16"/>
      <c r="S86" s="16" t="s">
        <v>68</v>
      </c>
      <c r="T86" s="18" t="s">
        <v>277</v>
      </c>
      <c r="U86" s="16" t="s">
        <v>384</v>
      </c>
      <c r="V86" s="16"/>
      <c r="W86" s="16"/>
      <c r="X86" s="16"/>
      <c r="Y86" s="16"/>
      <c r="Z86" s="16"/>
      <c r="AA86" s="16"/>
      <c r="AB86" s="16"/>
      <c r="AC86" s="16"/>
      <c r="AD86" s="16" t="s">
        <v>385</v>
      </c>
      <c r="AE86" s="16"/>
      <c r="AF86" s="16"/>
      <c r="AG86" s="23"/>
      <c r="AH86" s="16"/>
      <c r="AI86" s="20"/>
      <c r="AJ86" s="20"/>
      <c r="AK86" s="23"/>
      <c r="AL86" s="23"/>
      <c r="AM86" s="16" t="s">
        <v>84</v>
      </c>
      <c r="AN86" s="16" t="s">
        <v>76</v>
      </c>
      <c r="AO86" s="16" t="s">
        <v>77</v>
      </c>
      <c r="AP86" s="23">
        <v>45302</v>
      </c>
      <c r="AQ86" s="21" t="s">
        <v>78</v>
      </c>
    </row>
    <row r="87" spans="1:43" s="42" customFormat="1" ht="318" customHeight="1">
      <c r="A87" s="19">
        <f t="shared" si="2"/>
        <v>76</v>
      </c>
      <c r="B87" s="16"/>
      <c r="C87" s="16" t="s">
        <v>386</v>
      </c>
      <c r="D87" s="16" t="s">
        <v>57</v>
      </c>
      <c r="E87" s="16"/>
      <c r="F87" s="16"/>
      <c r="G87" s="16" t="s">
        <v>367</v>
      </c>
      <c r="H87" s="16"/>
      <c r="I87" s="16" t="s">
        <v>387</v>
      </c>
      <c r="J87" s="16"/>
      <c r="K87" s="16"/>
      <c r="L87" s="16" t="s">
        <v>239</v>
      </c>
      <c r="M87" s="16" t="s">
        <v>239</v>
      </c>
      <c r="N87" s="16"/>
      <c r="O87" s="16" t="s">
        <v>388</v>
      </c>
      <c r="P87" s="16" t="s">
        <v>67</v>
      </c>
      <c r="Q87" s="18">
        <v>880</v>
      </c>
      <c r="R87" s="16"/>
      <c r="S87" s="16" t="s">
        <v>68</v>
      </c>
      <c r="T87" s="18" t="s">
        <v>277</v>
      </c>
      <c r="U87" s="16" t="s">
        <v>389</v>
      </c>
      <c r="V87" s="16"/>
      <c r="W87" s="16"/>
      <c r="X87" s="16"/>
      <c r="Y87" s="16"/>
      <c r="Z87" s="16"/>
      <c r="AA87" s="16"/>
      <c r="AB87" s="16"/>
      <c r="AC87" s="16"/>
      <c r="AD87" s="16" t="s">
        <v>385</v>
      </c>
      <c r="AE87" s="16"/>
      <c r="AF87" s="16"/>
      <c r="AG87" s="23"/>
      <c r="AH87" s="16"/>
      <c r="AI87" s="20"/>
      <c r="AJ87" s="20"/>
      <c r="AK87" s="23"/>
      <c r="AL87" s="23"/>
      <c r="AM87" s="16" t="s">
        <v>84</v>
      </c>
      <c r="AN87" s="16" t="s">
        <v>76</v>
      </c>
      <c r="AO87" s="16" t="s">
        <v>77</v>
      </c>
      <c r="AP87" s="23">
        <v>45302</v>
      </c>
      <c r="AQ87" s="21" t="s">
        <v>78</v>
      </c>
    </row>
    <row r="88" spans="1:43" s="44" customFormat="1" ht="315" customHeight="1">
      <c r="A88" s="19">
        <f t="shared" si="2"/>
        <v>77</v>
      </c>
      <c r="B88" s="45"/>
      <c r="C88" s="34" t="s">
        <v>494</v>
      </c>
      <c r="D88" s="16" t="s">
        <v>57</v>
      </c>
      <c r="E88" s="16"/>
      <c r="F88" s="46"/>
      <c r="G88" s="16" t="s">
        <v>367</v>
      </c>
      <c r="H88" s="16"/>
      <c r="I88" s="16" t="s">
        <v>390</v>
      </c>
      <c r="J88" s="16"/>
      <c r="K88" s="16"/>
      <c r="L88" s="16" t="s">
        <v>239</v>
      </c>
      <c r="M88" s="16" t="s">
        <v>239</v>
      </c>
      <c r="N88" s="16"/>
      <c r="O88" s="16" t="s">
        <v>391</v>
      </c>
      <c r="P88" s="16" t="s">
        <v>67</v>
      </c>
      <c r="Q88" s="18">
        <v>5500</v>
      </c>
      <c r="R88" s="16"/>
      <c r="S88" s="16" t="s">
        <v>68</v>
      </c>
      <c r="T88" s="18" t="s">
        <v>277</v>
      </c>
      <c r="U88" s="16" t="s">
        <v>392</v>
      </c>
      <c r="V88" s="16"/>
      <c r="W88" s="16"/>
      <c r="X88" s="16"/>
      <c r="Y88" s="16"/>
      <c r="Z88" s="16"/>
      <c r="AA88" s="16"/>
      <c r="AB88" s="16"/>
      <c r="AC88" s="16"/>
      <c r="AD88" s="36" t="s">
        <v>385</v>
      </c>
      <c r="AE88" s="20"/>
      <c r="AF88" s="20"/>
      <c r="AG88" s="16"/>
      <c r="AH88" s="36" t="s">
        <v>116</v>
      </c>
      <c r="AI88" s="36"/>
      <c r="AJ88" s="36"/>
      <c r="AK88" s="36"/>
      <c r="AL88" s="36"/>
      <c r="AM88" s="16" t="s">
        <v>84</v>
      </c>
      <c r="AN88" s="16" t="s">
        <v>76</v>
      </c>
      <c r="AO88" s="16" t="s">
        <v>77</v>
      </c>
      <c r="AP88" s="23">
        <v>45302</v>
      </c>
      <c r="AQ88" s="21" t="s">
        <v>78</v>
      </c>
    </row>
    <row r="89" spans="1:43" ht="400.5">
      <c r="A89" s="15">
        <f t="shared" si="2"/>
        <v>78</v>
      </c>
      <c r="B89" s="16" t="s">
        <v>393</v>
      </c>
      <c r="C89" s="16" t="s">
        <v>394</v>
      </c>
      <c r="D89" s="16" t="s">
        <v>57</v>
      </c>
      <c r="E89" s="16" t="s">
        <v>395</v>
      </c>
      <c r="F89" s="46"/>
      <c r="G89" s="16" t="s">
        <v>396</v>
      </c>
      <c r="H89" s="16"/>
      <c r="I89" s="16" t="s">
        <v>397</v>
      </c>
      <c r="J89" s="16">
        <v>12</v>
      </c>
      <c r="K89" s="16"/>
      <c r="L89" s="16" t="s">
        <v>95</v>
      </c>
      <c r="M89" s="16" t="s">
        <v>398</v>
      </c>
      <c r="N89" s="16"/>
      <c r="O89" s="16" t="s">
        <v>399</v>
      </c>
      <c r="P89" s="16" t="s">
        <v>67</v>
      </c>
      <c r="Q89" s="18">
        <v>106.4</v>
      </c>
      <c r="R89" s="16"/>
      <c r="S89" s="16" t="s">
        <v>68</v>
      </c>
      <c r="T89" s="18"/>
      <c r="U89" s="16"/>
      <c r="V89" s="16"/>
      <c r="W89" s="16"/>
      <c r="X89" s="16"/>
      <c r="Y89" s="16"/>
      <c r="Z89" s="16"/>
      <c r="AA89" s="16"/>
      <c r="AB89" s="16"/>
      <c r="AC89" s="16"/>
      <c r="AD89" s="36" t="s">
        <v>400</v>
      </c>
      <c r="AE89" s="36" t="s">
        <v>401</v>
      </c>
      <c r="AF89" s="36" t="s">
        <v>402</v>
      </c>
      <c r="AG89" s="36" t="s">
        <v>292</v>
      </c>
      <c r="AH89" s="36" t="s">
        <v>116</v>
      </c>
      <c r="AI89" s="36"/>
      <c r="AJ89" s="36"/>
      <c r="AK89" s="36"/>
      <c r="AL89" s="36"/>
      <c r="AM89" s="16" t="s">
        <v>84</v>
      </c>
      <c r="AN89" s="36" t="s">
        <v>137</v>
      </c>
      <c r="AO89" s="36" t="s">
        <v>74</v>
      </c>
      <c r="AP89" s="23">
        <v>44706</v>
      </c>
      <c r="AQ89" s="21" t="s">
        <v>403</v>
      </c>
    </row>
    <row r="90" spans="1:43" ht="408.75">
      <c r="A90" s="15">
        <f t="shared" si="2"/>
        <v>79</v>
      </c>
      <c r="B90" s="16" t="s">
        <v>404</v>
      </c>
      <c r="C90" s="34" t="s">
        <v>405</v>
      </c>
      <c r="D90" s="16" t="s">
        <v>57</v>
      </c>
      <c r="E90" s="16" t="s">
        <v>258</v>
      </c>
      <c r="F90" s="16" t="s">
        <v>259</v>
      </c>
      <c r="G90" s="16" t="s">
        <v>260</v>
      </c>
      <c r="H90" s="16"/>
      <c r="I90" s="16"/>
      <c r="J90" s="16"/>
      <c r="K90" s="16"/>
      <c r="L90" s="16" t="s">
        <v>239</v>
      </c>
      <c r="M90" s="16" t="s">
        <v>239</v>
      </c>
      <c r="N90" s="16"/>
      <c r="O90" s="16" t="s">
        <v>406</v>
      </c>
      <c r="P90" s="16" t="s">
        <v>67</v>
      </c>
      <c r="Q90" s="18">
        <v>141000</v>
      </c>
      <c r="R90" s="16"/>
      <c r="S90" s="16" t="s">
        <v>68</v>
      </c>
      <c r="T90" s="39" t="s">
        <v>241</v>
      </c>
      <c r="U90" s="16" t="s">
        <v>247</v>
      </c>
      <c r="V90" s="16"/>
      <c r="W90" s="16"/>
      <c r="X90" s="16"/>
      <c r="Y90" s="16"/>
      <c r="Z90" s="16"/>
      <c r="AA90" s="16"/>
      <c r="AB90" s="16"/>
      <c r="AC90" s="16"/>
      <c r="AD90" s="16" t="s">
        <v>76</v>
      </c>
      <c r="AE90" s="20">
        <v>1024600947502</v>
      </c>
      <c r="AF90" s="20">
        <v>4629011325</v>
      </c>
      <c r="AG90" s="16" t="s">
        <v>226</v>
      </c>
      <c r="AH90" s="36" t="s">
        <v>116</v>
      </c>
      <c r="AI90" s="36"/>
      <c r="AJ90" s="36"/>
      <c r="AK90" s="36"/>
      <c r="AL90" s="36"/>
      <c r="AM90" s="16" t="s">
        <v>84</v>
      </c>
      <c r="AN90" s="36" t="s">
        <v>137</v>
      </c>
      <c r="AO90" s="36" t="s">
        <v>74</v>
      </c>
      <c r="AP90" s="23">
        <v>44706</v>
      </c>
      <c r="AQ90" s="21" t="s">
        <v>403</v>
      </c>
    </row>
    <row r="91" spans="1:43" ht="408.75">
      <c r="A91" s="15">
        <f t="shared" si="2"/>
        <v>80</v>
      </c>
      <c r="B91" s="16" t="s">
        <v>407</v>
      </c>
      <c r="C91" s="34" t="s">
        <v>408</v>
      </c>
      <c r="D91" s="16" t="s">
        <v>57</v>
      </c>
      <c r="E91" s="16" t="s">
        <v>258</v>
      </c>
      <c r="F91" s="16" t="s">
        <v>259</v>
      </c>
      <c r="G91" s="16" t="s">
        <v>260</v>
      </c>
      <c r="H91" s="16"/>
      <c r="I91" s="16"/>
      <c r="J91" s="16"/>
      <c r="K91" s="16"/>
      <c r="L91" s="16" t="s">
        <v>239</v>
      </c>
      <c r="M91" s="16" t="s">
        <v>239</v>
      </c>
      <c r="N91" s="16"/>
      <c r="O91" s="16" t="s">
        <v>409</v>
      </c>
      <c r="P91" s="16" t="s">
        <v>67</v>
      </c>
      <c r="Q91" s="18">
        <v>167000</v>
      </c>
      <c r="R91" s="16"/>
      <c r="S91" s="16" t="s">
        <v>68</v>
      </c>
      <c r="T91" s="39" t="s">
        <v>241</v>
      </c>
      <c r="U91" s="16" t="s">
        <v>247</v>
      </c>
      <c r="V91" s="16"/>
      <c r="W91" s="16"/>
      <c r="X91" s="16"/>
      <c r="Y91" s="16"/>
      <c r="Z91" s="16"/>
      <c r="AA91" s="16"/>
      <c r="AB91" s="16"/>
      <c r="AC91" s="16"/>
      <c r="AD91" s="16" t="s">
        <v>76</v>
      </c>
      <c r="AE91" s="20">
        <v>1024600947502</v>
      </c>
      <c r="AF91" s="20">
        <v>4629011325</v>
      </c>
      <c r="AG91" s="16" t="s">
        <v>226</v>
      </c>
      <c r="AH91" s="36" t="s">
        <v>116</v>
      </c>
      <c r="AI91" s="36"/>
      <c r="AJ91" s="36"/>
      <c r="AK91" s="36"/>
      <c r="AL91" s="36"/>
      <c r="AM91" s="16" t="s">
        <v>84</v>
      </c>
      <c r="AN91" s="36" t="s">
        <v>137</v>
      </c>
      <c r="AO91" s="36" t="s">
        <v>74</v>
      </c>
      <c r="AP91" s="23">
        <v>44706</v>
      </c>
      <c r="AQ91" s="21" t="s">
        <v>403</v>
      </c>
    </row>
    <row r="92" spans="1:43" ht="395.25">
      <c r="A92" s="15">
        <f t="shared" si="2"/>
        <v>81</v>
      </c>
      <c r="B92" s="16" t="s">
        <v>410</v>
      </c>
      <c r="C92" s="34" t="s">
        <v>411</v>
      </c>
      <c r="D92" s="16" t="s">
        <v>57</v>
      </c>
      <c r="E92" s="16" t="s">
        <v>258</v>
      </c>
      <c r="F92" s="16" t="s">
        <v>259</v>
      </c>
      <c r="G92" s="16" t="s">
        <v>260</v>
      </c>
      <c r="H92" s="16"/>
      <c r="I92" s="16"/>
      <c r="J92" s="16"/>
      <c r="K92" s="16"/>
      <c r="L92" s="16" t="s">
        <v>239</v>
      </c>
      <c r="M92" s="16" t="s">
        <v>239</v>
      </c>
      <c r="N92" s="16"/>
      <c r="O92" s="16" t="s">
        <v>412</v>
      </c>
      <c r="P92" s="16" t="s">
        <v>67</v>
      </c>
      <c r="Q92" s="18">
        <v>395000</v>
      </c>
      <c r="R92" s="16"/>
      <c r="S92" s="16" t="s">
        <v>68</v>
      </c>
      <c r="T92" s="35" t="s">
        <v>241</v>
      </c>
      <c r="U92" s="16" t="s">
        <v>247</v>
      </c>
      <c r="V92" s="16"/>
      <c r="W92" s="16"/>
      <c r="X92" s="16"/>
      <c r="Y92" s="16"/>
      <c r="Z92" s="16"/>
      <c r="AA92" s="16"/>
      <c r="AB92" s="16"/>
      <c r="AC92" s="16"/>
      <c r="AD92" s="16" t="s">
        <v>76</v>
      </c>
      <c r="AE92" s="20">
        <v>1024600947502</v>
      </c>
      <c r="AF92" s="20">
        <v>4629011325</v>
      </c>
      <c r="AG92" s="16" t="s">
        <v>226</v>
      </c>
      <c r="AH92" s="36" t="s">
        <v>116</v>
      </c>
      <c r="AI92" s="36"/>
      <c r="AJ92" s="36"/>
      <c r="AK92" s="36"/>
      <c r="AL92" s="36"/>
      <c r="AM92" s="16" t="s">
        <v>84</v>
      </c>
      <c r="AN92" s="36" t="s">
        <v>137</v>
      </c>
      <c r="AO92" s="36" t="s">
        <v>74</v>
      </c>
      <c r="AP92" s="23">
        <v>44706</v>
      </c>
      <c r="AQ92" s="21" t="s">
        <v>403</v>
      </c>
    </row>
    <row r="93" spans="1:43" ht="395.25">
      <c r="A93" s="15">
        <f t="shared" si="2"/>
        <v>82</v>
      </c>
      <c r="B93" s="16"/>
      <c r="C93" s="34" t="s">
        <v>413</v>
      </c>
      <c r="D93" s="16" t="s">
        <v>57</v>
      </c>
      <c r="E93" s="16"/>
      <c r="F93" s="16"/>
      <c r="G93" s="16" t="s">
        <v>367</v>
      </c>
      <c r="H93" s="16" t="s">
        <v>414</v>
      </c>
      <c r="I93" s="16"/>
      <c r="J93" s="16" t="s">
        <v>415</v>
      </c>
      <c r="K93" s="16"/>
      <c r="L93" s="16" t="s">
        <v>239</v>
      </c>
      <c r="M93" s="16" t="s">
        <v>239</v>
      </c>
      <c r="N93" s="16"/>
      <c r="O93" s="16" t="s">
        <v>416</v>
      </c>
      <c r="P93" s="16" t="s">
        <v>67</v>
      </c>
      <c r="Q93" s="18">
        <v>10000</v>
      </c>
      <c r="R93" s="16"/>
      <c r="S93" s="16" t="s">
        <v>68</v>
      </c>
      <c r="T93" s="18" t="s">
        <v>277</v>
      </c>
      <c r="U93" s="16" t="s">
        <v>370</v>
      </c>
      <c r="V93" s="16"/>
      <c r="W93" s="16"/>
      <c r="X93" s="16"/>
      <c r="Y93" s="16"/>
      <c r="Z93" s="16"/>
      <c r="AA93" s="16"/>
      <c r="AB93" s="16"/>
      <c r="AC93" s="16"/>
      <c r="AD93" s="16" t="s">
        <v>385</v>
      </c>
      <c r="AE93" s="20"/>
      <c r="AF93" s="20"/>
      <c r="AG93" s="16"/>
      <c r="AH93" s="36" t="s">
        <v>116</v>
      </c>
      <c r="AI93" s="36"/>
      <c r="AJ93" s="36"/>
      <c r="AK93" s="36"/>
      <c r="AL93" s="36"/>
      <c r="AM93" s="16" t="s">
        <v>84</v>
      </c>
      <c r="AN93" s="36" t="s">
        <v>137</v>
      </c>
      <c r="AO93" s="36" t="s">
        <v>74</v>
      </c>
      <c r="AP93" s="23">
        <v>44706</v>
      </c>
      <c r="AQ93" s="21" t="s">
        <v>403</v>
      </c>
    </row>
    <row r="94" spans="1:43" ht="409.5">
      <c r="A94" s="15">
        <f t="shared" si="2"/>
        <v>83</v>
      </c>
      <c r="B94" s="16"/>
      <c r="C94" s="16" t="s">
        <v>417</v>
      </c>
      <c r="D94" s="16" t="s">
        <v>57</v>
      </c>
      <c r="E94" s="16"/>
      <c r="F94" s="16"/>
      <c r="G94" s="16" t="s">
        <v>367</v>
      </c>
      <c r="H94" s="16" t="s">
        <v>418</v>
      </c>
      <c r="I94" s="16"/>
      <c r="J94" s="16"/>
      <c r="K94" s="16"/>
      <c r="L94" s="16" t="s">
        <v>239</v>
      </c>
      <c r="M94" s="16" t="s">
        <v>239</v>
      </c>
      <c r="N94" s="16"/>
      <c r="O94" s="16" t="s">
        <v>419</v>
      </c>
      <c r="P94" s="16" t="s">
        <v>67</v>
      </c>
      <c r="Q94" s="18">
        <v>500</v>
      </c>
      <c r="R94" s="16"/>
      <c r="S94" s="16" t="s">
        <v>68</v>
      </c>
      <c r="T94" s="18" t="s">
        <v>277</v>
      </c>
      <c r="U94" s="16" t="s">
        <v>420</v>
      </c>
      <c r="V94" s="16"/>
      <c r="W94" s="16"/>
      <c r="X94" s="16"/>
      <c r="Y94" s="16"/>
      <c r="Z94" s="16"/>
      <c r="AA94" s="16"/>
      <c r="AB94" s="16"/>
      <c r="AC94" s="16"/>
      <c r="AD94" s="16" t="s">
        <v>385</v>
      </c>
      <c r="AE94" s="20"/>
      <c r="AF94" s="20"/>
      <c r="AG94" s="16"/>
      <c r="AH94" s="36" t="s">
        <v>116</v>
      </c>
      <c r="AI94" s="36"/>
      <c r="AJ94" s="36"/>
      <c r="AK94" s="36"/>
      <c r="AL94" s="36"/>
      <c r="AM94" s="16" t="s">
        <v>84</v>
      </c>
      <c r="AN94" s="36" t="s">
        <v>137</v>
      </c>
      <c r="AO94" s="36" t="s">
        <v>74</v>
      </c>
      <c r="AP94" s="23">
        <v>44706</v>
      </c>
      <c r="AQ94" s="21" t="s">
        <v>403</v>
      </c>
    </row>
    <row r="95" spans="1:43" ht="356.25">
      <c r="A95" s="15">
        <f t="shared" si="2"/>
        <v>84</v>
      </c>
      <c r="B95" s="16"/>
      <c r="C95" s="16" t="s">
        <v>421</v>
      </c>
      <c r="D95" s="16" t="s">
        <v>57</v>
      </c>
      <c r="E95" s="16"/>
      <c r="F95" s="16"/>
      <c r="G95" s="16" t="s">
        <v>367</v>
      </c>
      <c r="H95" s="16" t="s">
        <v>422</v>
      </c>
      <c r="I95" s="16"/>
      <c r="J95" s="16">
        <v>3</v>
      </c>
      <c r="K95" s="16"/>
      <c r="L95" s="16" t="s">
        <v>239</v>
      </c>
      <c r="M95" s="16" t="s">
        <v>239</v>
      </c>
      <c r="N95" s="16"/>
      <c r="O95" s="16" t="s">
        <v>423</v>
      </c>
      <c r="P95" s="16" t="s">
        <v>67</v>
      </c>
      <c r="Q95" s="18">
        <v>2100</v>
      </c>
      <c r="R95" s="16"/>
      <c r="S95" s="16" t="s">
        <v>68</v>
      </c>
      <c r="T95" s="18" t="s">
        <v>277</v>
      </c>
      <c r="U95" s="16" t="s">
        <v>424</v>
      </c>
      <c r="V95" s="16"/>
      <c r="W95" s="16"/>
      <c r="X95" s="16"/>
      <c r="Y95" s="16"/>
      <c r="Z95" s="16"/>
      <c r="AA95" s="16"/>
      <c r="AB95" s="16"/>
      <c r="AC95" s="16"/>
      <c r="AD95" s="16" t="s">
        <v>385</v>
      </c>
      <c r="AE95" s="16"/>
      <c r="AF95" s="16"/>
      <c r="AG95" s="23"/>
      <c r="AH95" s="16" t="s">
        <v>116</v>
      </c>
      <c r="AI95" s="16"/>
      <c r="AJ95" s="16"/>
      <c r="AK95" s="23"/>
      <c r="AL95" s="23"/>
      <c r="AM95" s="16" t="s">
        <v>84</v>
      </c>
      <c r="AN95" s="36" t="s">
        <v>137</v>
      </c>
      <c r="AO95" s="36" t="s">
        <v>74</v>
      </c>
      <c r="AP95" s="23">
        <v>44706</v>
      </c>
      <c r="AQ95" s="21" t="s">
        <v>403</v>
      </c>
    </row>
    <row r="96" spans="1:43" ht="409.5">
      <c r="A96" s="15">
        <f t="shared" si="2"/>
        <v>85</v>
      </c>
      <c r="B96" s="16"/>
      <c r="C96" s="16" t="s">
        <v>425</v>
      </c>
      <c r="D96" s="16" t="s">
        <v>57</v>
      </c>
      <c r="E96" s="16"/>
      <c r="F96" s="16"/>
      <c r="G96" s="16" t="s">
        <v>367</v>
      </c>
      <c r="H96" s="16" t="s">
        <v>422</v>
      </c>
      <c r="I96" s="16"/>
      <c r="J96" s="16"/>
      <c r="K96" s="16"/>
      <c r="L96" s="16" t="s">
        <v>239</v>
      </c>
      <c r="M96" s="16" t="s">
        <v>239</v>
      </c>
      <c r="N96" s="16"/>
      <c r="O96" s="16" t="s">
        <v>426</v>
      </c>
      <c r="P96" s="16" t="s">
        <v>67</v>
      </c>
      <c r="Q96" s="18">
        <v>2755</v>
      </c>
      <c r="R96" s="16"/>
      <c r="S96" s="16" t="s">
        <v>68</v>
      </c>
      <c r="T96" s="18" t="s">
        <v>277</v>
      </c>
      <c r="U96" s="16" t="s">
        <v>427</v>
      </c>
      <c r="V96" s="16"/>
      <c r="W96" s="16"/>
      <c r="X96" s="16"/>
      <c r="Y96" s="16"/>
      <c r="Z96" s="16"/>
      <c r="AA96" s="16"/>
      <c r="AB96" s="16"/>
      <c r="AC96" s="16"/>
      <c r="AD96" s="16" t="s">
        <v>385</v>
      </c>
      <c r="AE96" s="16"/>
      <c r="AF96" s="16"/>
      <c r="AG96" s="23"/>
      <c r="AH96" s="16" t="s">
        <v>116</v>
      </c>
      <c r="AI96" s="16"/>
      <c r="AJ96" s="16"/>
      <c r="AK96" s="23"/>
      <c r="AL96" s="23"/>
      <c r="AM96" s="16" t="s">
        <v>84</v>
      </c>
      <c r="AN96" s="16" t="s">
        <v>137</v>
      </c>
      <c r="AO96" s="16" t="s">
        <v>74</v>
      </c>
      <c r="AP96" s="23">
        <v>44706</v>
      </c>
      <c r="AQ96" s="21" t="s">
        <v>403</v>
      </c>
    </row>
    <row r="97" spans="1:43" ht="379.5">
      <c r="A97" s="19">
        <v>86</v>
      </c>
      <c r="B97" s="16" t="s">
        <v>182</v>
      </c>
      <c r="C97" s="16" t="s">
        <v>183</v>
      </c>
      <c r="D97" s="16" t="s">
        <v>57</v>
      </c>
      <c r="E97" s="16" t="s">
        <v>58</v>
      </c>
      <c r="F97" s="16" t="s">
        <v>170</v>
      </c>
      <c r="G97" s="16" t="s">
        <v>60</v>
      </c>
      <c r="H97" s="16"/>
      <c r="I97" s="16" t="s">
        <v>184</v>
      </c>
      <c r="J97" s="16" t="s">
        <v>185</v>
      </c>
      <c r="K97" s="21"/>
      <c r="L97" s="16" t="s">
        <v>63</v>
      </c>
      <c r="M97" s="16" t="s">
        <v>134</v>
      </c>
      <c r="N97" s="16" t="s">
        <v>428</v>
      </c>
      <c r="O97" s="16" t="s">
        <v>187</v>
      </c>
      <c r="P97" s="16" t="s">
        <v>67</v>
      </c>
      <c r="Q97" s="28">
        <v>17.7</v>
      </c>
      <c r="R97" s="21"/>
      <c r="S97" s="16" t="s">
        <v>68</v>
      </c>
      <c r="T97" s="19"/>
      <c r="U97" s="19"/>
      <c r="V97" s="16"/>
      <c r="W97" s="19"/>
      <c r="X97" s="19"/>
      <c r="Y97" s="19"/>
      <c r="Z97" s="19"/>
      <c r="AA97" s="19"/>
      <c r="AB97" s="19"/>
      <c r="AC97" s="19"/>
      <c r="AD97" s="16" t="s">
        <v>69</v>
      </c>
      <c r="AE97" s="20">
        <v>1024600947128</v>
      </c>
      <c r="AF97" s="20">
        <v>4629001408</v>
      </c>
      <c r="AG97" s="21" t="s">
        <v>70</v>
      </c>
      <c r="AH97" s="31" t="s">
        <v>116</v>
      </c>
      <c r="AI97" s="22"/>
      <c r="AJ97" s="22"/>
      <c r="AK97" s="29"/>
      <c r="AL97" s="29"/>
      <c r="AM97" s="16" t="s">
        <v>84</v>
      </c>
      <c r="AN97" s="16" t="s">
        <v>73</v>
      </c>
      <c r="AO97" s="16" t="s">
        <v>74</v>
      </c>
      <c r="AP97" s="23">
        <v>40115</v>
      </c>
      <c r="AQ97" s="33">
        <v>137</v>
      </c>
    </row>
    <row r="98" spans="1:43" ht="379.5">
      <c r="A98" s="19">
        <v>87</v>
      </c>
      <c r="B98" s="16" t="s">
        <v>182</v>
      </c>
      <c r="C98" s="16" t="s">
        <v>183</v>
      </c>
      <c r="D98" s="16" t="s">
        <v>57</v>
      </c>
      <c r="E98" s="16" t="s">
        <v>58</v>
      </c>
      <c r="F98" s="16" t="s">
        <v>170</v>
      </c>
      <c r="G98" s="16" t="s">
        <v>60</v>
      </c>
      <c r="H98" s="16"/>
      <c r="I98" s="16" t="s">
        <v>184</v>
      </c>
      <c r="J98" s="16" t="s">
        <v>185</v>
      </c>
      <c r="K98" s="21"/>
      <c r="L98" s="16" t="s">
        <v>63</v>
      </c>
      <c r="M98" s="16" t="s">
        <v>134</v>
      </c>
      <c r="N98" s="16" t="s">
        <v>429</v>
      </c>
      <c r="O98" s="16" t="s">
        <v>187</v>
      </c>
      <c r="P98" s="16" t="s">
        <v>67</v>
      </c>
      <c r="Q98" s="28">
        <v>21.3</v>
      </c>
      <c r="R98" s="21"/>
      <c r="S98" s="16" t="s">
        <v>68</v>
      </c>
      <c r="T98" s="19"/>
      <c r="U98" s="19"/>
      <c r="V98" s="16"/>
      <c r="W98" s="19"/>
      <c r="X98" s="19"/>
      <c r="Y98" s="19"/>
      <c r="Z98" s="19"/>
      <c r="AA98" s="19"/>
      <c r="AB98" s="19"/>
      <c r="AC98" s="19"/>
      <c r="AD98" s="16" t="s">
        <v>69</v>
      </c>
      <c r="AE98" s="20">
        <v>1024600947128</v>
      </c>
      <c r="AF98" s="20">
        <v>4629001408</v>
      </c>
      <c r="AG98" s="21" t="s">
        <v>70</v>
      </c>
      <c r="AH98" s="31" t="s">
        <v>116</v>
      </c>
      <c r="AI98" s="22"/>
      <c r="AJ98" s="22"/>
      <c r="AK98" s="29"/>
      <c r="AL98" s="29"/>
      <c r="AM98" s="16" t="s">
        <v>84</v>
      </c>
      <c r="AN98" s="16" t="s">
        <v>73</v>
      </c>
      <c r="AO98" s="16" t="s">
        <v>74</v>
      </c>
      <c r="AP98" s="23">
        <v>40115</v>
      </c>
      <c r="AQ98" s="21">
        <v>137</v>
      </c>
    </row>
    <row r="99" spans="1:43" ht="409.5">
      <c r="A99" s="19">
        <v>88</v>
      </c>
      <c r="B99" s="16" t="s">
        <v>430</v>
      </c>
      <c r="C99" s="34" t="s">
        <v>431</v>
      </c>
      <c r="D99" s="16" t="s">
        <v>57</v>
      </c>
      <c r="E99" s="16" t="s">
        <v>305</v>
      </c>
      <c r="F99" s="16" t="s">
        <v>432</v>
      </c>
      <c r="G99" s="16"/>
      <c r="H99" s="16"/>
      <c r="I99" s="16"/>
      <c r="J99" s="16"/>
      <c r="K99" s="21"/>
      <c r="L99" s="16" t="s">
        <v>239</v>
      </c>
      <c r="M99" s="16" t="s">
        <v>239</v>
      </c>
      <c r="N99" s="16"/>
      <c r="O99" s="16" t="s">
        <v>433</v>
      </c>
      <c r="P99" s="16" t="s">
        <v>67</v>
      </c>
      <c r="Q99" s="28">
        <v>139800</v>
      </c>
      <c r="R99" s="21"/>
      <c r="S99" s="16" t="s">
        <v>68</v>
      </c>
      <c r="T99" s="16" t="s">
        <v>241</v>
      </c>
      <c r="U99" s="16" t="s">
        <v>247</v>
      </c>
      <c r="V99" s="16"/>
      <c r="W99" s="16"/>
      <c r="X99" s="16"/>
      <c r="Y99" s="16"/>
      <c r="Z99" s="16"/>
      <c r="AA99" s="16"/>
      <c r="AB99" s="16"/>
      <c r="AC99" s="21"/>
      <c r="AD99" s="16" t="s">
        <v>76</v>
      </c>
      <c r="AE99" s="20">
        <v>1024600947502</v>
      </c>
      <c r="AF99" s="20">
        <v>4629011325</v>
      </c>
      <c r="AG99" s="16" t="s">
        <v>226</v>
      </c>
      <c r="AH99" s="31" t="s">
        <v>116</v>
      </c>
      <c r="AI99" s="22"/>
      <c r="AJ99" s="22"/>
      <c r="AK99" s="29"/>
      <c r="AL99" s="29"/>
      <c r="AM99" s="16" t="s">
        <v>84</v>
      </c>
      <c r="AN99" s="16" t="s">
        <v>73</v>
      </c>
      <c r="AO99" s="16" t="s">
        <v>74</v>
      </c>
      <c r="AP99" s="23">
        <v>45041</v>
      </c>
      <c r="AQ99" s="21" t="s">
        <v>434</v>
      </c>
    </row>
    <row r="100" spans="1:43" ht="409.5">
      <c r="A100" s="19">
        <v>89</v>
      </c>
      <c r="B100" s="16" t="s">
        <v>435</v>
      </c>
      <c r="C100" s="34" t="s">
        <v>436</v>
      </c>
      <c r="D100" s="16" t="s">
        <v>57</v>
      </c>
      <c r="E100" s="16" t="s">
        <v>258</v>
      </c>
      <c r="F100" s="16" t="s">
        <v>259</v>
      </c>
      <c r="G100" s="16" t="s">
        <v>260</v>
      </c>
      <c r="H100" s="16"/>
      <c r="I100" s="16"/>
      <c r="J100" s="16"/>
      <c r="K100" s="21"/>
      <c r="L100" s="16" t="s">
        <v>239</v>
      </c>
      <c r="M100" s="16" t="s">
        <v>239</v>
      </c>
      <c r="N100" s="16"/>
      <c r="O100" s="16" t="s">
        <v>437</v>
      </c>
      <c r="P100" s="16" t="s">
        <v>67</v>
      </c>
      <c r="Q100" s="28">
        <v>787000</v>
      </c>
      <c r="R100" s="21"/>
      <c r="S100" s="16" t="s">
        <v>68</v>
      </c>
      <c r="T100" s="16" t="s">
        <v>241</v>
      </c>
      <c r="U100" s="16" t="s">
        <v>247</v>
      </c>
      <c r="V100" s="16"/>
      <c r="W100" s="16"/>
      <c r="X100" s="16"/>
      <c r="Y100" s="16"/>
      <c r="Z100" s="16"/>
      <c r="AA100" s="16"/>
      <c r="AB100" s="16"/>
      <c r="AC100" s="21"/>
      <c r="AD100" s="16" t="s">
        <v>76</v>
      </c>
      <c r="AE100" s="20">
        <v>1024600947502</v>
      </c>
      <c r="AF100" s="20">
        <v>4629011325</v>
      </c>
      <c r="AG100" s="16" t="s">
        <v>226</v>
      </c>
      <c r="AH100" s="31" t="s">
        <v>116</v>
      </c>
      <c r="AI100" s="22"/>
      <c r="AJ100" s="22"/>
      <c r="AK100" s="29"/>
      <c r="AL100" s="29"/>
      <c r="AM100" s="16" t="s">
        <v>84</v>
      </c>
      <c r="AN100" s="16" t="s">
        <v>73</v>
      </c>
      <c r="AO100" s="16" t="s">
        <v>74</v>
      </c>
      <c r="AP100" s="23">
        <v>45041</v>
      </c>
      <c r="AQ100" s="21" t="s">
        <v>434</v>
      </c>
    </row>
    <row r="101" spans="1:43" ht="409.5">
      <c r="A101" s="19">
        <v>90</v>
      </c>
      <c r="B101" s="16" t="s">
        <v>438</v>
      </c>
      <c r="C101" s="34" t="s">
        <v>439</v>
      </c>
      <c r="D101" s="16" t="s">
        <v>57</v>
      </c>
      <c r="E101" s="16" t="s">
        <v>440</v>
      </c>
      <c r="F101" s="16" t="s">
        <v>441</v>
      </c>
      <c r="G101" s="16"/>
      <c r="H101" s="16"/>
      <c r="I101" s="16"/>
      <c r="J101" s="16"/>
      <c r="K101" s="21"/>
      <c r="L101" s="16" t="s">
        <v>239</v>
      </c>
      <c r="M101" s="16" t="s">
        <v>239</v>
      </c>
      <c r="N101" s="16"/>
      <c r="O101" s="16" t="s">
        <v>442</v>
      </c>
      <c r="P101" s="16" t="s">
        <v>67</v>
      </c>
      <c r="Q101" s="28">
        <v>522000</v>
      </c>
      <c r="R101" s="21"/>
      <c r="S101" s="16" t="s">
        <v>68</v>
      </c>
      <c r="T101" s="16" t="s">
        <v>241</v>
      </c>
      <c r="U101" s="16" t="s">
        <v>247</v>
      </c>
      <c r="V101" s="16"/>
      <c r="W101" s="16"/>
      <c r="X101" s="16"/>
      <c r="Y101" s="16"/>
      <c r="Z101" s="16"/>
      <c r="AA101" s="16"/>
      <c r="AB101" s="16"/>
      <c r="AC101" s="21"/>
      <c r="AD101" s="16" t="s">
        <v>76</v>
      </c>
      <c r="AE101" s="20">
        <v>1024600947502</v>
      </c>
      <c r="AF101" s="20">
        <v>4629011325</v>
      </c>
      <c r="AG101" s="16" t="s">
        <v>226</v>
      </c>
      <c r="AH101" s="31" t="s">
        <v>116</v>
      </c>
      <c r="AI101" s="22"/>
      <c r="AJ101" s="22"/>
      <c r="AK101" s="29"/>
      <c r="AL101" s="29"/>
      <c r="AM101" s="16" t="s">
        <v>84</v>
      </c>
      <c r="AN101" s="16" t="s">
        <v>73</v>
      </c>
      <c r="AO101" s="16" t="s">
        <v>74</v>
      </c>
      <c r="AP101" s="23">
        <v>45041</v>
      </c>
      <c r="AQ101" s="21" t="s">
        <v>434</v>
      </c>
    </row>
    <row r="102" spans="1:43" ht="409.5">
      <c r="A102" s="19">
        <v>91</v>
      </c>
      <c r="B102" s="16" t="s">
        <v>116</v>
      </c>
      <c r="C102" s="16" t="s">
        <v>443</v>
      </c>
      <c r="D102" s="16" t="s">
        <v>57</v>
      </c>
      <c r="E102" s="16"/>
      <c r="F102" s="16"/>
      <c r="G102" s="16" t="s">
        <v>367</v>
      </c>
      <c r="H102" s="16"/>
      <c r="I102" s="16" t="s">
        <v>444</v>
      </c>
      <c r="J102" s="16"/>
      <c r="K102" s="21"/>
      <c r="L102" s="16" t="s">
        <v>239</v>
      </c>
      <c r="M102" s="16" t="s">
        <v>239</v>
      </c>
      <c r="N102" s="16"/>
      <c r="O102" s="16" t="s">
        <v>445</v>
      </c>
      <c r="P102" s="16" t="s">
        <v>67</v>
      </c>
      <c r="Q102" s="18">
        <v>1401</v>
      </c>
      <c r="R102" s="21"/>
      <c r="S102" s="16" t="s">
        <v>68</v>
      </c>
      <c r="T102" s="18" t="s">
        <v>277</v>
      </c>
      <c r="U102" s="16" t="s">
        <v>446</v>
      </c>
      <c r="V102" s="16"/>
      <c r="W102" s="21"/>
      <c r="X102" s="21"/>
      <c r="Y102" s="21"/>
      <c r="Z102" s="21"/>
      <c r="AA102" s="21"/>
      <c r="AB102" s="21"/>
      <c r="AC102" s="21"/>
      <c r="AD102" s="16" t="s">
        <v>385</v>
      </c>
      <c r="AE102" s="20"/>
      <c r="AF102" s="20"/>
      <c r="AG102" s="21"/>
      <c r="AH102" s="31" t="s">
        <v>116</v>
      </c>
      <c r="AI102" s="22"/>
      <c r="AJ102" s="22"/>
      <c r="AK102" s="29"/>
      <c r="AL102" s="29"/>
      <c r="AM102" s="16" t="s">
        <v>84</v>
      </c>
      <c r="AN102" s="16" t="s">
        <v>76</v>
      </c>
      <c r="AO102" s="16" t="s">
        <v>77</v>
      </c>
      <c r="AP102" s="23">
        <v>45302</v>
      </c>
      <c r="AQ102" s="21" t="s">
        <v>78</v>
      </c>
    </row>
    <row r="103" spans="1:43" ht="347.25">
      <c r="A103" s="19">
        <v>92</v>
      </c>
      <c r="B103" s="16" t="s">
        <v>116</v>
      </c>
      <c r="C103" s="16" t="s">
        <v>447</v>
      </c>
      <c r="D103" s="16" t="s">
        <v>57</v>
      </c>
      <c r="E103" s="16"/>
      <c r="F103" s="16"/>
      <c r="G103" s="16" t="s">
        <v>448</v>
      </c>
      <c r="I103" s="16" t="s">
        <v>449</v>
      </c>
      <c r="J103" s="16"/>
      <c r="K103" s="21"/>
      <c r="L103" s="16" t="s">
        <v>239</v>
      </c>
      <c r="M103" s="16" t="s">
        <v>239</v>
      </c>
      <c r="N103" s="16"/>
      <c r="O103" s="16" t="s">
        <v>450</v>
      </c>
      <c r="P103" s="16" t="s">
        <v>67</v>
      </c>
      <c r="Q103" s="28">
        <v>546</v>
      </c>
      <c r="R103" s="21"/>
      <c r="S103" s="16" t="s">
        <v>68</v>
      </c>
      <c r="T103" s="16" t="s">
        <v>277</v>
      </c>
      <c r="U103" s="21" t="s">
        <v>424</v>
      </c>
      <c r="V103" s="16"/>
      <c r="W103" s="21"/>
      <c r="X103" s="21"/>
      <c r="Y103" s="21"/>
      <c r="Z103" s="21"/>
      <c r="AA103" s="21"/>
      <c r="AB103" s="21"/>
      <c r="AC103" s="21"/>
      <c r="AD103" s="16" t="s">
        <v>76</v>
      </c>
      <c r="AE103" s="20"/>
      <c r="AF103" s="20"/>
      <c r="AG103" s="21"/>
      <c r="AH103" s="31" t="s">
        <v>116</v>
      </c>
      <c r="AI103" s="22"/>
      <c r="AJ103" s="22"/>
      <c r="AK103" s="29"/>
      <c r="AL103" s="29"/>
      <c r="AM103" s="16" t="s">
        <v>84</v>
      </c>
      <c r="AN103" s="16" t="s">
        <v>73</v>
      </c>
      <c r="AO103" s="16" t="s">
        <v>74</v>
      </c>
      <c r="AP103" s="23">
        <v>45041</v>
      </c>
      <c r="AQ103" s="21" t="s">
        <v>434</v>
      </c>
    </row>
    <row r="104" spans="1:43" ht="346.5">
      <c r="A104" s="19">
        <v>93</v>
      </c>
      <c r="B104" s="16" t="s">
        <v>116</v>
      </c>
      <c r="C104" s="16" t="s">
        <v>451</v>
      </c>
      <c r="D104" s="16" t="s">
        <v>57</v>
      </c>
      <c r="E104" s="16"/>
      <c r="F104" s="16"/>
      <c r="G104" s="16" t="s">
        <v>448</v>
      </c>
      <c r="H104" s="16"/>
      <c r="I104" s="16" t="s">
        <v>452</v>
      </c>
      <c r="J104" s="16"/>
      <c r="K104" s="21"/>
      <c r="L104" s="16" t="s">
        <v>239</v>
      </c>
      <c r="M104" s="16" t="s">
        <v>239</v>
      </c>
      <c r="N104" s="16"/>
      <c r="O104" s="16" t="s">
        <v>453</v>
      </c>
      <c r="P104" s="16" t="s">
        <v>67</v>
      </c>
      <c r="Q104" s="28">
        <v>7008</v>
      </c>
      <c r="R104" s="21"/>
      <c r="S104" s="16" t="s">
        <v>68</v>
      </c>
      <c r="T104" s="21" t="s">
        <v>277</v>
      </c>
      <c r="U104" s="21" t="s">
        <v>375</v>
      </c>
      <c r="V104" s="16"/>
      <c r="W104" s="21"/>
      <c r="X104" s="21"/>
      <c r="Y104" s="21"/>
      <c r="Z104" s="21"/>
      <c r="AA104" s="21"/>
      <c r="AB104" s="21"/>
      <c r="AC104" s="21"/>
      <c r="AD104" s="16" t="s">
        <v>76</v>
      </c>
      <c r="AE104" s="20"/>
      <c r="AF104" s="20"/>
      <c r="AG104" s="21"/>
      <c r="AH104" s="31" t="s">
        <v>116</v>
      </c>
      <c r="AI104" s="22"/>
      <c r="AJ104" s="22"/>
      <c r="AK104" s="29"/>
      <c r="AL104" s="29"/>
      <c r="AM104" s="16" t="s">
        <v>84</v>
      </c>
      <c r="AN104" s="16" t="s">
        <v>73</v>
      </c>
      <c r="AO104" s="16" t="s">
        <v>74</v>
      </c>
      <c r="AP104" s="23">
        <v>45041</v>
      </c>
      <c r="AQ104" s="21" t="s">
        <v>434</v>
      </c>
    </row>
    <row r="105" spans="1:43" ht="279" customHeight="1">
      <c r="A105" s="19">
        <v>94</v>
      </c>
      <c r="B105" s="16" t="s">
        <v>116</v>
      </c>
      <c r="C105" s="16" t="s">
        <v>454</v>
      </c>
      <c r="D105" s="16" t="s">
        <v>57</v>
      </c>
      <c r="E105" s="16"/>
      <c r="F105" s="16"/>
      <c r="G105" s="16" t="s">
        <v>448</v>
      </c>
      <c r="H105" s="16"/>
      <c r="I105" s="16" t="s">
        <v>455</v>
      </c>
      <c r="J105" s="16"/>
      <c r="K105" s="21"/>
      <c r="L105" s="16" t="s">
        <v>239</v>
      </c>
      <c r="M105" s="16" t="s">
        <v>239</v>
      </c>
      <c r="N105" s="16"/>
      <c r="O105" s="16" t="s">
        <v>456</v>
      </c>
      <c r="P105" s="16" t="s">
        <v>67</v>
      </c>
      <c r="Q105" s="28">
        <v>1500</v>
      </c>
      <c r="R105" s="21"/>
      <c r="S105" s="16" t="s">
        <v>68</v>
      </c>
      <c r="T105" s="21" t="s">
        <v>277</v>
      </c>
      <c r="U105" s="21" t="s">
        <v>457</v>
      </c>
      <c r="V105" s="16"/>
      <c r="W105" s="21"/>
      <c r="X105" s="21"/>
      <c r="Y105" s="21"/>
      <c r="Z105" s="21"/>
      <c r="AA105" s="21"/>
      <c r="AB105" s="21"/>
      <c r="AC105" s="21"/>
      <c r="AD105" s="16" t="s">
        <v>76</v>
      </c>
      <c r="AE105" s="20"/>
      <c r="AF105" s="20"/>
      <c r="AG105" s="21"/>
      <c r="AH105" s="31" t="s">
        <v>116</v>
      </c>
      <c r="AI105" s="22"/>
      <c r="AJ105" s="22"/>
      <c r="AK105" s="29"/>
      <c r="AL105" s="29"/>
      <c r="AM105" s="16" t="s">
        <v>84</v>
      </c>
      <c r="AN105" s="16" t="s">
        <v>73</v>
      </c>
      <c r="AO105" s="16" t="s">
        <v>74</v>
      </c>
      <c r="AP105" s="23">
        <v>45041</v>
      </c>
      <c r="AQ105" s="21" t="s">
        <v>434</v>
      </c>
    </row>
    <row r="106" spans="1:43" ht="265.5" customHeight="1">
      <c r="A106" s="48">
        <v>95</v>
      </c>
      <c r="B106" s="49" t="s">
        <v>116</v>
      </c>
      <c r="C106" s="67" t="s">
        <v>459</v>
      </c>
      <c r="D106" s="51" t="s">
        <v>57</v>
      </c>
      <c r="E106" s="51" t="s">
        <v>460</v>
      </c>
      <c r="F106" s="52" t="s">
        <v>461</v>
      </c>
      <c r="G106" s="53"/>
      <c r="H106" s="53"/>
      <c r="I106" s="53"/>
      <c r="J106" s="53"/>
      <c r="K106" s="53"/>
      <c r="L106" s="54" t="s">
        <v>239</v>
      </c>
      <c r="M106" s="54" t="s">
        <v>239</v>
      </c>
      <c r="N106" s="53"/>
      <c r="O106" s="52" t="s">
        <v>462</v>
      </c>
      <c r="P106" s="51" t="s">
        <v>67</v>
      </c>
      <c r="Q106" s="55">
        <v>20000</v>
      </c>
      <c r="R106" s="53"/>
      <c r="S106" s="51" t="s">
        <v>68</v>
      </c>
      <c r="T106" s="56" t="s">
        <v>241</v>
      </c>
      <c r="U106" s="57" t="s">
        <v>463</v>
      </c>
      <c r="V106" s="53"/>
      <c r="W106" s="53"/>
      <c r="X106" s="53"/>
      <c r="Y106" s="53"/>
      <c r="Z106" s="53"/>
      <c r="AA106" s="53"/>
      <c r="AB106" s="53"/>
      <c r="AC106" s="58"/>
      <c r="AD106" s="59" t="s">
        <v>385</v>
      </c>
      <c r="AE106" s="60"/>
      <c r="AF106" s="60"/>
      <c r="AG106" s="61"/>
      <c r="AH106" s="53"/>
      <c r="AI106" s="53"/>
      <c r="AJ106" s="53"/>
      <c r="AK106" s="62"/>
      <c r="AL106" s="62"/>
      <c r="AM106" s="51" t="s">
        <v>84</v>
      </c>
      <c r="AN106" s="51" t="s">
        <v>76</v>
      </c>
      <c r="AO106" s="51" t="s">
        <v>77</v>
      </c>
      <c r="AP106" s="63">
        <v>45456</v>
      </c>
      <c r="AQ106" s="51" t="s">
        <v>496</v>
      </c>
    </row>
    <row r="107" spans="1:43" ht="201" customHeight="1">
      <c r="A107" s="48">
        <v>96</v>
      </c>
      <c r="B107" s="49" t="s">
        <v>116</v>
      </c>
      <c r="C107" s="50" t="s">
        <v>464</v>
      </c>
      <c r="D107" s="51" t="s">
        <v>57</v>
      </c>
      <c r="E107" s="51" t="s">
        <v>465</v>
      </c>
      <c r="F107" s="52" t="s">
        <v>466</v>
      </c>
      <c r="G107" s="53"/>
      <c r="H107" s="53"/>
      <c r="I107" s="53"/>
      <c r="J107" s="53"/>
      <c r="K107" s="53"/>
      <c r="L107" s="54" t="s">
        <v>239</v>
      </c>
      <c r="M107" s="54" t="s">
        <v>239</v>
      </c>
      <c r="N107" s="53"/>
      <c r="O107" s="52" t="s">
        <v>467</v>
      </c>
      <c r="P107" s="51" t="s">
        <v>67</v>
      </c>
      <c r="Q107" s="55">
        <v>123640</v>
      </c>
      <c r="R107" s="53"/>
      <c r="S107" s="51" t="s">
        <v>68</v>
      </c>
      <c r="T107" s="56" t="s">
        <v>241</v>
      </c>
      <c r="U107" s="57" t="s">
        <v>463</v>
      </c>
      <c r="V107" s="53"/>
      <c r="W107" s="53"/>
      <c r="X107" s="53"/>
      <c r="Y107" s="53"/>
      <c r="Z107" s="53"/>
      <c r="AA107" s="53"/>
      <c r="AB107" s="53"/>
      <c r="AC107" s="58"/>
      <c r="AD107" s="59" t="s">
        <v>385</v>
      </c>
      <c r="AE107" s="60"/>
      <c r="AF107" s="60"/>
      <c r="AG107" s="61"/>
      <c r="AH107" s="53"/>
      <c r="AI107" s="53"/>
      <c r="AJ107" s="53"/>
      <c r="AK107" s="62"/>
      <c r="AL107" s="62"/>
      <c r="AM107" s="51" t="s">
        <v>84</v>
      </c>
      <c r="AN107" s="51" t="s">
        <v>76</v>
      </c>
      <c r="AO107" s="51" t="s">
        <v>77</v>
      </c>
      <c r="AP107" s="63">
        <v>45456</v>
      </c>
      <c r="AQ107" s="51" t="s">
        <v>496</v>
      </c>
    </row>
    <row r="108" spans="1:43" ht="217.5" customHeight="1">
      <c r="A108" s="48">
        <v>97</v>
      </c>
      <c r="B108" s="49" t="s">
        <v>116</v>
      </c>
      <c r="C108" s="51" t="s">
        <v>468</v>
      </c>
      <c r="D108" s="51" t="s">
        <v>57</v>
      </c>
      <c r="E108" s="51" t="s">
        <v>469</v>
      </c>
      <c r="F108" s="52" t="s">
        <v>470</v>
      </c>
      <c r="G108" s="53"/>
      <c r="H108" s="53"/>
      <c r="I108" s="53"/>
      <c r="J108" s="53"/>
      <c r="K108" s="53"/>
      <c r="L108" s="54" t="s">
        <v>239</v>
      </c>
      <c r="M108" s="54" t="s">
        <v>239</v>
      </c>
      <c r="N108" s="53"/>
      <c r="O108" s="52" t="s">
        <v>471</v>
      </c>
      <c r="P108" s="51" t="s">
        <v>67</v>
      </c>
      <c r="Q108" s="55">
        <v>176640</v>
      </c>
      <c r="R108" s="53"/>
      <c r="S108" s="51" t="s">
        <v>68</v>
      </c>
      <c r="T108" s="56" t="s">
        <v>241</v>
      </c>
      <c r="U108" s="51" t="s">
        <v>472</v>
      </c>
      <c r="V108" s="53"/>
      <c r="W108" s="53"/>
      <c r="X108" s="53"/>
      <c r="Y108" s="53"/>
      <c r="Z108" s="53"/>
      <c r="AA108" s="53"/>
      <c r="AB108" s="53"/>
      <c r="AC108" s="53"/>
      <c r="AD108" s="59" t="s">
        <v>385</v>
      </c>
      <c r="AE108" s="60"/>
      <c r="AF108" s="60"/>
      <c r="AG108" s="61"/>
      <c r="AH108" s="53"/>
      <c r="AI108" s="53"/>
      <c r="AJ108" s="53"/>
      <c r="AK108" s="62"/>
      <c r="AL108" s="62"/>
      <c r="AM108" s="51" t="s">
        <v>84</v>
      </c>
      <c r="AN108" s="51" t="s">
        <v>76</v>
      </c>
      <c r="AO108" s="51" t="s">
        <v>77</v>
      </c>
      <c r="AP108" s="63">
        <v>45456</v>
      </c>
      <c r="AQ108" s="51" t="s">
        <v>496</v>
      </c>
    </row>
    <row r="109" spans="1:43" ht="253.5" customHeight="1">
      <c r="A109" s="48">
        <v>98</v>
      </c>
      <c r="B109" s="49" t="s">
        <v>116</v>
      </c>
      <c r="C109" s="51" t="s">
        <v>473</v>
      </c>
      <c r="D109" s="51" t="s">
        <v>57</v>
      </c>
      <c r="E109" s="51" t="s">
        <v>250</v>
      </c>
      <c r="F109" s="68" t="s">
        <v>474</v>
      </c>
      <c r="G109" s="53"/>
      <c r="H109" s="53"/>
      <c r="I109" s="53"/>
      <c r="J109" s="53"/>
      <c r="K109" s="53"/>
      <c r="L109" s="54" t="s">
        <v>239</v>
      </c>
      <c r="M109" s="54" t="s">
        <v>239</v>
      </c>
      <c r="N109" s="53"/>
      <c r="O109" s="52" t="s">
        <v>475</v>
      </c>
      <c r="P109" s="51" t="s">
        <v>67</v>
      </c>
      <c r="Q109" s="55">
        <v>40000</v>
      </c>
      <c r="R109" s="53"/>
      <c r="S109" s="51" t="s">
        <v>68</v>
      </c>
      <c r="T109" s="69" t="s">
        <v>241</v>
      </c>
      <c r="U109" s="57" t="s">
        <v>476</v>
      </c>
      <c r="V109" s="53"/>
      <c r="W109" s="53"/>
      <c r="X109" s="53"/>
      <c r="Y109" s="53"/>
      <c r="Z109" s="53"/>
      <c r="AA109" s="53"/>
      <c r="AB109" s="53"/>
      <c r="AC109" s="53"/>
      <c r="AD109" s="59" t="s">
        <v>385</v>
      </c>
      <c r="AE109" s="60"/>
      <c r="AF109" s="60"/>
      <c r="AG109" s="61"/>
      <c r="AH109" s="53"/>
      <c r="AI109" s="53"/>
      <c r="AJ109" s="53"/>
      <c r="AK109" s="62"/>
      <c r="AL109" s="62"/>
      <c r="AM109" s="51" t="s">
        <v>84</v>
      </c>
      <c r="AN109" s="51" t="s">
        <v>76</v>
      </c>
      <c r="AO109" s="51" t="s">
        <v>77</v>
      </c>
      <c r="AP109" s="63">
        <v>45456</v>
      </c>
      <c r="AQ109" s="51" t="s">
        <v>496</v>
      </c>
    </row>
    <row r="110" spans="1:43" ht="220.5" customHeight="1">
      <c r="A110" s="48">
        <v>99</v>
      </c>
      <c r="B110" s="49" t="s">
        <v>116</v>
      </c>
      <c r="C110" s="51" t="s">
        <v>477</v>
      </c>
      <c r="D110" s="51" t="s">
        <v>57</v>
      </c>
      <c r="E110" s="51"/>
      <c r="F110" s="52"/>
      <c r="G110" s="54" t="s">
        <v>478</v>
      </c>
      <c r="H110" s="53"/>
      <c r="I110" s="54" t="s">
        <v>455</v>
      </c>
      <c r="J110" s="53"/>
      <c r="K110" s="53"/>
      <c r="L110" s="54" t="s">
        <v>239</v>
      </c>
      <c r="M110" s="54" t="s">
        <v>239</v>
      </c>
      <c r="N110" s="53"/>
      <c r="O110" s="52" t="s">
        <v>479</v>
      </c>
      <c r="P110" s="51" t="s">
        <v>67</v>
      </c>
      <c r="Q110" s="55">
        <v>11744</v>
      </c>
      <c r="R110" s="53"/>
      <c r="S110" s="51" t="s">
        <v>68</v>
      </c>
      <c r="T110" s="64" t="s">
        <v>277</v>
      </c>
      <c r="U110" s="51" t="s">
        <v>370</v>
      </c>
      <c r="V110" s="53"/>
      <c r="W110" s="53"/>
      <c r="X110" s="53"/>
      <c r="Y110" s="53"/>
      <c r="Z110" s="53"/>
      <c r="AA110" s="53"/>
      <c r="AB110" s="53"/>
      <c r="AC110" s="53"/>
      <c r="AD110" s="59" t="s">
        <v>385</v>
      </c>
      <c r="AE110" s="60"/>
      <c r="AF110" s="60"/>
      <c r="AG110" s="61"/>
      <c r="AH110" s="53"/>
      <c r="AI110" s="53"/>
      <c r="AJ110" s="53"/>
      <c r="AK110" s="62"/>
      <c r="AL110" s="62"/>
      <c r="AM110" s="51" t="s">
        <v>84</v>
      </c>
      <c r="AN110" s="51" t="s">
        <v>76</v>
      </c>
      <c r="AO110" s="51" t="s">
        <v>77</v>
      </c>
      <c r="AP110" s="63">
        <v>45456</v>
      </c>
      <c r="AQ110" s="51" t="s">
        <v>496</v>
      </c>
    </row>
    <row r="111" spans="1:43" ht="169.5" customHeight="1">
      <c r="A111" s="48">
        <v>100</v>
      </c>
      <c r="B111" s="49" t="s">
        <v>116</v>
      </c>
      <c r="C111" s="51" t="s">
        <v>480</v>
      </c>
      <c r="D111" s="51" t="s">
        <v>57</v>
      </c>
      <c r="E111" s="51"/>
      <c r="F111" s="52"/>
      <c r="G111" s="54" t="s">
        <v>478</v>
      </c>
      <c r="H111" s="53"/>
      <c r="I111" s="54" t="s">
        <v>481</v>
      </c>
      <c r="J111" s="53"/>
      <c r="K111" s="53"/>
      <c r="L111" s="54" t="s">
        <v>239</v>
      </c>
      <c r="M111" s="54" t="s">
        <v>239</v>
      </c>
      <c r="N111" s="53"/>
      <c r="O111" s="52" t="s">
        <v>482</v>
      </c>
      <c r="P111" s="51" t="s">
        <v>67</v>
      </c>
      <c r="Q111" s="55">
        <v>721</v>
      </c>
      <c r="R111" s="53"/>
      <c r="S111" s="51" t="s">
        <v>68</v>
      </c>
      <c r="T111" s="64" t="s">
        <v>277</v>
      </c>
      <c r="U111" s="57" t="s">
        <v>483</v>
      </c>
      <c r="V111" s="53"/>
      <c r="W111" s="53"/>
      <c r="X111" s="53"/>
      <c r="Y111" s="53"/>
      <c r="Z111" s="53"/>
      <c r="AA111" s="53"/>
      <c r="AB111" s="53"/>
      <c r="AC111" s="53"/>
      <c r="AD111" s="59" t="s">
        <v>385</v>
      </c>
      <c r="AE111" s="60"/>
      <c r="AF111" s="60"/>
      <c r="AG111" s="61"/>
      <c r="AH111" s="53"/>
      <c r="AI111" s="53"/>
      <c r="AJ111" s="53"/>
      <c r="AK111" s="62"/>
      <c r="AL111" s="62"/>
      <c r="AM111" s="51" t="s">
        <v>84</v>
      </c>
      <c r="AN111" s="51" t="s">
        <v>76</v>
      </c>
      <c r="AO111" s="51" t="s">
        <v>77</v>
      </c>
      <c r="AP111" s="63">
        <v>45456</v>
      </c>
      <c r="AQ111" s="51" t="s">
        <v>496</v>
      </c>
    </row>
    <row r="112" spans="1:43" ht="213" customHeight="1">
      <c r="A112" s="48">
        <v>101</v>
      </c>
      <c r="B112" s="49" t="s">
        <v>116</v>
      </c>
      <c r="C112" s="51" t="s">
        <v>484</v>
      </c>
      <c r="D112" s="51" t="s">
        <v>57</v>
      </c>
      <c r="E112" s="51"/>
      <c r="F112" s="54" t="s">
        <v>485</v>
      </c>
      <c r="G112" s="54" t="s">
        <v>478</v>
      </c>
      <c r="H112" s="53"/>
      <c r="I112" s="54"/>
      <c r="J112" s="53"/>
      <c r="K112" s="53"/>
      <c r="L112" s="54" t="s">
        <v>239</v>
      </c>
      <c r="M112" s="54" t="s">
        <v>239</v>
      </c>
      <c r="N112" s="53"/>
      <c r="O112" s="52" t="s">
        <v>486</v>
      </c>
      <c r="P112" s="51" t="s">
        <v>67</v>
      </c>
      <c r="Q112" s="55">
        <v>7000</v>
      </c>
      <c r="R112" s="53"/>
      <c r="S112" s="51" t="s">
        <v>68</v>
      </c>
      <c r="T112" s="64" t="s">
        <v>277</v>
      </c>
      <c r="U112" s="51" t="s">
        <v>375</v>
      </c>
      <c r="V112" s="53"/>
      <c r="W112" s="53"/>
      <c r="X112" s="53"/>
      <c r="Y112" s="53"/>
      <c r="Z112" s="53"/>
      <c r="AA112" s="53"/>
      <c r="AB112" s="53"/>
      <c r="AC112" s="53"/>
      <c r="AD112" s="59" t="s">
        <v>385</v>
      </c>
      <c r="AE112" s="60"/>
      <c r="AF112" s="60"/>
      <c r="AG112" s="61"/>
      <c r="AH112" s="53"/>
      <c r="AI112" s="53"/>
      <c r="AJ112" s="53"/>
      <c r="AK112" s="62"/>
      <c r="AL112" s="62"/>
      <c r="AM112" s="51" t="s">
        <v>84</v>
      </c>
      <c r="AN112" s="51" t="s">
        <v>76</v>
      </c>
      <c r="AO112" s="51" t="s">
        <v>77</v>
      </c>
      <c r="AP112" s="63">
        <v>45456</v>
      </c>
      <c r="AQ112" s="51" t="s">
        <v>496</v>
      </c>
    </row>
    <row r="113" spans="1:43" ht="208.5" customHeight="1">
      <c r="A113" s="48">
        <v>102</v>
      </c>
      <c r="B113" s="49" t="s">
        <v>116</v>
      </c>
      <c r="C113" s="51" t="s">
        <v>487</v>
      </c>
      <c r="D113" s="51" t="s">
        <v>57</v>
      </c>
      <c r="E113" s="51"/>
      <c r="F113" s="52"/>
      <c r="G113" s="54" t="s">
        <v>478</v>
      </c>
      <c r="H113" s="53"/>
      <c r="I113" s="54" t="s">
        <v>488</v>
      </c>
      <c r="J113" s="53"/>
      <c r="K113" s="53"/>
      <c r="L113" s="54" t="s">
        <v>239</v>
      </c>
      <c r="M113" s="54" t="s">
        <v>239</v>
      </c>
      <c r="N113" s="53"/>
      <c r="O113" s="52" t="s">
        <v>489</v>
      </c>
      <c r="P113" s="51" t="s">
        <v>67</v>
      </c>
      <c r="Q113" s="55">
        <v>330</v>
      </c>
      <c r="R113" s="53"/>
      <c r="S113" s="51" t="s">
        <v>68</v>
      </c>
      <c r="T113" s="64" t="s">
        <v>277</v>
      </c>
      <c r="U113" s="57" t="s">
        <v>490</v>
      </c>
      <c r="V113" s="53"/>
      <c r="W113" s="53"/>
      <c r="X113" s="53"/>
      <c r="Y113" s="53"/>
      <c r="Z113" s="53"/>
      <c r="AA113" s="53"/>
      <c r="AB113" s="53"/>
      <c r="AC113" s="53"/>
      <c r="AD113" s="59" t="s">
        <v>385</v>
      </c>
      <c r="AE113" s="60"/>
      <c r="AF113" s="60"/>
      <c r="AG113" s="61"/>
      <c r="AH113" s="53"/>
      <c r="AI113" s="53"/>
      <c r="AJ113" s="53"/>
      <c r="AK113" s="62"/>
      <c r="AL113" s="62"/>
      <c r="AM113" s="51" t="s">
        <v>84</v>
      </c>
      <c r="AN113" s="51" t="s">
        <v>76</v>
      </c>
      <c r="AO113" s="51" t="s">
        <v>77</v>
      </c>
      <c r="AP113" s="63">
        <v>45456</v>
      </c>
      <c r="AQ113" s="51" t="s">
        <v>496</v>
      </c>
    </row>
    <row r="114" spans="1:43" ht="235.5" customHeight="1">
      <c r="A114" s="48">
        <v>103</v>
      </c>
      <c r="B114" s="49" t="s">
        <v>116</v>
      </c>
      <c r="C114" s="51" t="s">
        <v>491</v>
      </c>
      <c r="D114" s="51" t="s">
        <v>57</v>
      </c>
      <c r="E114" s="51"/>
      <c r="F114" s="52"/>
      <c r="G114" s="54" t="s">
        <v>478</v>
      </c>
      <c r="H114" s="53"/>
      <c r="I114" s="54" t="s">
        <v>492</v>
      </c>
      <c r="J114" s="53"/>
      <c r="K114" s="53"/>
      <c r="L114" s="54" t="s">
        <v>239</v>
      </c>
      <c r="M114" s="54" t="s">
        <v>239</v>
      </c>
      <c r="N114" s="53"/>
      <c r="O114" s="52" t="s">
        <v>497</v>
      </c>
      <c r="P114" s="51" t="s">
        <v>67</v>
      </c>
      <c r="Q114" s="55">
        <v>8540</v>
      </c>
      <c r="R114" s="53"/>
      <c r="S114" s="51" t="s">
        <v>68</v>
      </c>
      <c r="T114" s="64" t="s">
        <v>277</v>
      </c>
      <c r="U114" s="50" t="s">
        <v>493</v>
      </c>
      <c r="V114" s="53"/>
      <c r="W114" s="53"/>
      <c r="X114" s="53"/>
      <c r="Y114" s="53"/>
      <c r="Z114" s="53"/>
      <c r="AA114" s="53"/>
      <c r="AB114" s="53"/>
      <c r="AC114" s="53"/>
      <c r="AD114" s="59" t="s">
        <v>385</v>
      </c>
      <c r="AE114" s="60"/>
      <c r="AF114" s="60"/>
      <c r="AG114" s="61"/>
      <c r="AH114" s="53"/>
      <c r="AI114" s="53"/>
      <c r="AJ114" s="53"/>
      <c r="AK114" s="62"/>
      <c r="AL114" s="62"/>
      <c r="AM114" s="51" t="s">
        <v>84</v>
      </c>
      <c r="AN114" s="51" t="s">
        <v>76</v>
      </c>
      <c r="AO114" s="51" t="s">
        <v>77</v>
      </c>
      <c r="AP114" s="63">
        <v>45456</v>
      </c>
      <c r="AQ114" s="51" t="s">
        <v>496</v>
      </c>
    </row>
    <row r="115" spans="1:43">
      <c r="AG115" s="47"/>
      <c r="AK115" s="47"/>
      <c r="AL115" s="47"/>
      <c r="AP115" s="47"/>
    </row>
    <row r="116" spans="1:43">
      <c r="AG116" s="47"/>
      <c r="AK116" s="47"/>
      <c r="AL116" s="47"/>
      <c r="AP116" s="47"/>
    </row>
    <row r="117" spans="1:43">
      <c r="AG117" s="47"/>
      <c r="AK117" s="47"/>
      <c r="AL117" s="47"/>
      <c r="AP117" s="47"/>
    </row>
    <row r="118" spans="1:43">
      <c r="AG118" s="47"/>
      <c r="AK118" s="47"/>
      <c r="AL118" s="47"/>
      <c r="AP118" s="47"/>
    </row>
    <row r="119" spans="1:43">
      <c r="AG119" s="47"/>
      <c r="AK119" s="47"/>
      <c r="AL119" s="47"/>
      <c r="AP119" s="47"/>
    </row>
    <row r="120" spans="1:43">
      <c r="AG120" s="47"/>
      <c r="AK120" s="47"/>
      <c r="AL120" s="47"/>
      <c r="AP120" s="47"/>
    </row>
    <row r="121" spans="1:43">
      <c r="AG121" s="47"/>
      <c r="AK121" s="47"/>
      <c r="AL121" s="47"/>
      <c r="AP121" s="47"/>
    </row>
    <row r="122" spans="1:43">
      <c r="AG122" s="47"/>
      <c r="AK122" s="47"/>
      <c r="AL122" s="47"/>
      <c r="AP122" s="47"/>
    </row>
    <row r="123" spans="1:43">
      <c r="AG123" s="47"/>
      <c r="AK123" s="47"/>
      <c r="AL123" s="47"/>
      <c r="AP123" s="47"/>
    </row>
    <row r="124" spans="1:43">
      <c r="AG124" s="47"/>
      <c r="AK124" s="47"/>
      <c r="AL124" s="47"/>
      <c r="AP124" s="47"/>
    </row>
    <row r="125" spans="1:43">
      <c r="AG125" s="47"/>
      <c r="AK125" s="47"/>
      <c r="AL125" s="47"/>
      <c r="AP125" s="47"/>
    </row>
    <row r="126" spans="1:43">
      <c r="AG126" s="47"/>
      <c r="AK126" s="47"/>
      <c r="AL126" s="47"/>
      <c r="AP126" s="47"/>
    </row>
    <row r="127" spans="1:43">
      <c r="AG127" s="47"/>
      <c r="AK127" s="47"/>
      <c r="AL127" s="47"/>
      <c r="AP127" s="47"/>
    </row>
    <row r="128" spans="1:43">
      <c r="AG128" s="47"/>
      <c r="AK128" s="47"/>
      <c r="AL128" s="47"/>
      <c r="AP128" s="47"/>
    </row>
    <row r="129" spans="33:42">
      <c r="AG129" s="47"/>
      <c r="AK129" s="47"/>
      <c r="AL129" s="47"/>
      <c r="AP129" s="47"/>
    </row>
    <row r="130" spans="33:42">
      <c r="AG130" s="47"/>
      <c r="AK130" s="47"/>
      <c r="AL130" s="47"/>
      <c r="AP130" s="47"/>
    </row>
    <row r="131" spans="33:42">
      <c r="AG131" s="47"/>
      <c r="AK131" s="47"/>
      <c r="AL131" s="47"/>
      <c r="AP131" s="47"/>
    </row>
    <row r="132" spans="33:42">
      <c r="AG132" s="47"/>
      <c r="AK132" s="47"/>
      <c r="AL132" s="47"/>
      <c r="AP132" s="47"/>
    </row>
    <row r="133" spans="33:42">
      <c r="AG133" s="47"/>
      <c r="AK133" s="47"/>
      <c r="AL133" s="47"/>
      <c r="AP133" s="47"/>
    </row>
    <row r="134" spans="33:42">
      <c r="AG134" s="47"/>
      <c r="AK134" s="47"/>
      <c r="AL134" s="47"/>
      <c r="AP134" s="47"/>
    </row>
    <row r="135" spans="33:42">
      <c r="AG135" s="47"/>
      <c r="AK135" s="47"/>
      <c r="AL135" s="47"/>
      <c r="AP135" s="47"/>
    </row>
    <row r="136" spans="33:42">
      <c r="AG136" s="47"/>
      <c r="AK136" s="47"/>
      <c r="AL136" s="47"/>
      <c r="AP136" s="47"/>
    </row>
    <row r="137" spans="33:42">
      <c r="AG137" s="47"/>
      <c r="AK137" s="47"/>
      <c r="AL137" s="47"/>
      <c r="AP137" s="47"/>
    </row>
    <row r="138" spans="33:42">
      <c r="AG138" s="47"/>
      <c r="AK138" s="47"/>
      <c r="AL138" s="47"/>
      <c r="AP138" s="47"/>
    </row>
    <row r="139" spans="33:42">
      <c r="AG139" s="47"/>
      <c r="AK139" s="47"/>
      <c r="AL139" s="47"/>
      <c r="AP139" s="47"/>
    </row>
    <row r="140" spans="33:42">
      <c r="AG140" s="47"/>
      <c r="AK140" s="47"/>
      <c r="AL140" s="47"/>
      <c r="AP140" s="47"/>
    </row>
    <row r="141" spans="33:42">
      <c r="AG141" s="47"/>
      <c r="AK141" s="47"/>
      <c r="AL141" s="47"/>
      <c r="AP141" s="47"/>
    </row>
    <row r="142" spans="33:42">
      <c r="AG142" s="47"/>
      <c r="AK142" s="47"/>
      <c r="AL142" s="47"/>
      <c r="AP142" s="47"/>
    </row>
    <row r="143" spans="33:42">
      <c r="AG143" s="47"/>
      <c r="AK143" s="47"/>
      <c r="AL143" s="47"/>
      <c r="AP143" s="47"/>
    </row>
    <row r="144" spans="33:42">
      <c r="AG144" s="47"/>
      <c r="AK144" s="47"/>
      <c r="AL144" s="47"/>
      <c r="AP144" s="47"/>
    </row>
    <row r="145" spans="33:42">
      <c r="AG145" s="47"/>
      <c r="AK145" s="47"/>
      <c r="AL145" s="47"/>
      <c r="AP145" s="47"/>
    </row>
    <row r="146" spans="33:42">
      <c r="AG146" s="47"/>
      <c r="AK146" s="47"/>
      <c r="AL146" s="47"/>
      <c r="AP146" s="47"/>
    </row>
    <row r="147" spans="33:42">
      <c r="AG147" s="47"/>
      <c r="AK147" s="47"/>
      <c r="AL147" s="47"/>
      <c r="AP147" s="47"/>
    </row>
    <row r="148" spans="33:42">
      <c r="AG148" s="47"/>
      <c r="AK148" s="47"/>
      <c r="AL148" s="47"/>
      <c r="AP148" s="47"/>
    </row>
    <row r="149" spans="33:42">
      <c r="AG149" s="47"/>
      <c r="AK149" s="47"/>
      <c r="AL149" s="47"/>
      <c r="AP149" s="47"/>
    </row>
    <row r="150" spans="33:42">
      <c r="AG150" s="47"/>
      <c r="AK150" s="47"/>
      <c r="AL150" s="47"/>
      <c r="AP150" s="47"/>
    </row>
    <row r="151" spans="33:42">
      <c r="AG151" s="47"/>
      <c r="AK151" s="47"/>
      <c r="AL151" s="47"/>
      <c r="AP151" s="47"/>
    </row>
    <row r="152" spans="33:42">
      <c r="AG152" s="47"/>
      <c r="AK152" s="47"/>
      <c r="AL152" s="47"/>
      <c r="AP152" s="47"/>
    </row>
    <row r="153" spans="33:42">
      <c r="AG153" s="47"/>
      <c r="AK153" s="47"/>
      <c r="AL153" s="47"/>
      <c r="AP153" s="47"/>
    </row>
    <row r="154" spans="33:42">
      <c r="AG154" s="47"/>
      <c r="AK154" s="47"/>
      <c r="AL154" s="47"/>
      <c r="AP154" s="47"/>
    </row>
    <row r="155" spans="33:42">
      <c r="AG155" s="47"/>
      <c r="AK155" s="47"/>
      <c r="AL155" s="47"/>
      <c r="AP155" s="47"/>
    </row>
    <row r="156" spans="33:42">
      <c r="AG156" s="47"/>
      <c r="AK156" s="47"/>
      <c r="AL156" s="47"/>
      <c r="AP156" s="47"/>
    </row>
    <row r="157" spans="33:42">
      <c r="AG157" s="47"/>
      <c r="AK157" s="47"/>
      <c r="AL157" s="47"/>
      <c r="AP157" s="47"/>
    </row>
    <row r="158" spans="33:42">
      <c r="AG158" s="47"/>
      <c r="AK158" s="47"/>
      <c r="AL158" s="47"/>
      <c r="AP158" s="47"/>
    </row>
    <row r="159" spans="33:42">
      <c r="AG159" s="47"/>
      <c r="AK159" s="47"/>
      <c r="AL159" s="47"/>
      <c r="AP159" s="47"/>
    </row>
    <row r="160" spans="33:42">
      <c r="AG160" s="47"/>
      <c r="AK160" s="47"/>
      <c r="AL160" s="47"/>
      <c r="AP160" s="47"/>
    </row>
    <row r="161" spans="33:42">
      <c r="AG161" s="47"/>
      <c r="AK161" s="47"/>
      <c r="AL161" s="47"/>
      <c r="AP161" s="47"/>
    </row>
    <row r="162" spans="33:42">
      <c r="AG162" s="47"/>
      <c r="AK162" s="47"/>
      <c r="AL162" s="47"/>
      <c r="AP162" s="47"/>
    </row>
    <row r="163" spans="33:42">
      <c r="AG163" s="47"/>
      <c r="AK163" s="47"/>
      <c r="AL163" s="47"/>
      <c r="AP163" s="47"/>
    </row>
    <row r="164" spans="33:42">
      <c r="AG164" s="47"/>
      <c r="AK164" s="47"/>
      <c r="AL164" s="47"/>
      <c r="AP164" s="47"/>
    </row>
    <row r="165" spans="33:42">
      <c r="AG165" s="47"/>
      <c r="AK165" s="47"/>
      <c r="AL165" s="47"/>
      <c r="AP165" s="47"/>
    </row>
    <row r="166" spans="33:42">
      <c r="AG166" s="47"/>
      <c r="AK166" s="47"/>
      <c r="AL166" s="47"/>
      <c r="AP166" s="47"/>
    </row>
    <row r="167" spans="33:42">
      <c r="AG167" s="47"/>
      <c r="AK167" s="47"/>
      <c r="AL167" s="47"/>
      <c r="AP167" s="47"/>
    </row>
    <row r="168" spans="33:42">
      <c r="AG168" s="47"/>
      <c r="AK168" s="47"/>
      <c r="AL168" s="47"/>
      <c r="AP168" s="47"/>
    </row>
    <row r="169" spans="33:42">
      <c r="AG169" s="47"/>
      <c r="AK169" s="47"/>
      <c r="AL169" s="47"/>
      <c r="AP169" s="47"/>
    </row>
    <row r="170" spans="33:42">
      <c r="AG170" s="47"/>
      <c r="AK170" s="47"/>
      <c r="AL170" s="47"/>
      <c r="AP170" s="47"/>
    </row>
    <row r="171" spans="33:42">
      <c r="AG171" s="47"/>
      <c r="AK171" s="47"/>
      <c r="AL171" s="47"/>
      <c r="AP171" s="47"/>
    </row>
    <row r="172" spans="33:42">
      <c r="AG172" s="47"/>
      <c r="AK172" s="47"/>
      <c r="AL172" s="47"/>
      <c r="AP172" s="47"/>
    </row>
    <row r="173" spans="33:42">
      <c r="AG173" s="47"/>
      <c r="AK173" s="47"/>
      <c r="AL173" s="47"/>
      <c r="AP173" s="47"/>
    </row>
    <row r="174" spans="33:42">
      <c r="AG174" s="47"/>
      <c r="AK174" s="47"/>
      <c r="AL174" s="47"/>
      <c r="AP174" s="47"/>
    </row>
    <row r="175" spans="33:42">
      <c r="AG175" s="47"/>
      <c r="AK175" s="47"/>
      <c r="AL175" s="47"/>
      <c r="AP175" s="47"/>
    </row>
    <row r="176" spans="33:42">
      <c r="AG176" s="47"/>
      <c r="AK176" s="47"/>
      <c r="AL176" s="47"/>
      <c r="AP176" s="47"/>
    </row>
    <row r="177" spans="33:42">
      <c r="AG177" s="47"/>
      <c r="AK177" s="47"/>
      <c r="AL177" s="47"/>
      <c r="AP177" s="47"/>
    </row>
    <row r="178" spans="33:42">
      <c r="AG178" s="47"/>
      <c r="AK178" s="47"/>
      <c r="AL178" s="47"/>
      <c r="AP178" s="47"/>
    </row>
    <row r="179" spans="33:42">
      <c r="AG179" s="47"/>
      <c r="AK179" s="47"/>
      <c r="AL179" s="47"/>
      <c r="AP179" s="47"/>
    </row>
    <row r="180" spans="33:42">
      <c r="AG180" s="47"/>
      <c r="AK180" s="47"/>
      <c r="AL180" s="47"/>
      <c r="AP180" s="47"/>
    </row>
    <row r="181" spans="33:42">
      <c r="AG181" s="47"/>
      <c r="AK181" s="47"/>
      <c r="AL181" s="47"/>
      <c r="AP181" s="47"/>
    </row>
    <row r="182" spans="33:42">
      <c r="AG182" s="47"/>
      <c r="AK182" s="47"/>
      <c r="AL182" s="47"/>
      <c r="AP182" s="47"/>
    </row>
    <row r="183" spans="33:42">
      <c r="AG183" s="47"/>
      <c r="AK183" s="47"/>
      <c r="AL183" s="47"/>
      <c r="AP183" s="47"/>
    </row>
    <row r="184" spans="33:42">
      <c r="AG184" s="47"/>
      <c r="AK184" s="47"/>
      <c r="AL184" s="47"/>
      <c r="AP184" s="47"/>
    </row>
    <row r="185" spans="33:42">
      <c r="AG185" s="47"/>
      <c r="AK185" s="47"/>
      <c r="AL185" s="47"/>
      <c r="AP185" s="47"/>
    </row>
    <row r="186" spans="33:42">
      <c r="AG186" s="47"/>
      <c r="AK186" s="47"/>
      <c r="AL186" s="47"/>
      <c r="AP186" s="47"/>
    </row>
    <row r="187" spans="33:42">
      <c r="AG187" s="47"/>
      <c r="AK187" s="47"/>
      <c r="AL187" s="47"/>
      <c r="AP187" s="47"/>
    </row>
    <row r="188" spans="33:42">
      <c r="AG188" s="47"/>
      <c r="AK188" s="47"/>
      <c r="AL188" s="47"/>
      <c r="AP188" s="47"/>
    </row>
    <row r="189" spans="33:42">
      <c r="AG189" s="47"/>
      <c r="AK189" s="47"/>
      <c r="AL189" s="47"/>
      <c r="AP189" s="47"/>
    </row>
    <row r="190" spans="33:42">
      <c r="AG190" s="47"/>
      <c r="AK190" s="47"/>
      <c r="AL190" s="47"/>
      <c r="AP190" s="47"/>
    </row>
    <row r="191" spans="33:42">
      <c r="AG191" s="47"/>
      <c r="AK191" s="47"/>
      <c r="AL191" s="47"/>
      <c r="AP191" s="47"/>
    </row>
    <row r="192" spans="33:42">
      <c r="AG192" s="47"/>
      <c r="AK192" s="47"/>
      <c r="AL192" s="47"/>
      <c r="AP192" s="47"/>
    </row>
    <row r="193" spans="33:42">
      <c r="AG193" s="47"/>
      <c r="AK193" s="47"/>
      <c r="AL193" s="47"/>
      <c r="AP193" s="47"/>
    </row>
    <row r="194" spans="33:42">
      <c r="AG194" s="47"/>
      <c r="AK194" s="47"/>
      <c r="AL194" s="47"/>
      <c r="AP194" s="47"/>
    </row>
    <row r="195" spans="33:42">
      <c r="AG195" s="47"/>
      <c r="AK195" s="47"/>
      <c r="AL195" s="47"/>
      <c r="AP195" s="47"/>
    </row>
    <row r="196" spans="33:42">
      <c r="AG196" s="47"/>
      <c r="AK196" s="47"/>
      <c r="AL196" s="47"/>
      <c r="AP196" s="47"/>
    </row>
    <row r="197" spans="33:42">
      <c r="AG197" s="47"/>
      <c r="AK197" s="47"/>
      <c r="AL197" s="47"/>
      <c r="AP197" s="47"/>
    </row>
    <row r="198" spans="33:42">
      <c r="AG198" s="47"/>
      <c r="AK198" s="47"/>
      <c r="AL198" s="47"/>
      <c r="AP198" s="47"/>
    </row>
    <row r="199" spans="33:42">
      <c r="AG199" s="47"/>
      <c r="AK199" s="47"/>
      <c r="AL199" s="47"/>
      <c r="AP199" s="47"/>
    </row>
    <row r="200" spans="33:42">
      <c r="AG200" s="47"/>
      <c r="AK200" s="47"/>
      <c r="AL200" s="47"/>
      <c r="AP200" s="47"/>
    </row>
    <row r="201" spans="33:42">
      <c r="AG201" s="47"/>
      <c r="AK201" s="47"/>
      <c r="AL201" s="47"/>
      <c r="AP201" s="47"/>
    </row>
    <row r="202" spans="33:42">
      <c r="AG202" s="47"/>
      <c r="AK202" s="47"/>
      <c r="AL202" s="47"/>
      <c r="AP202" s="47"/>
    </row>
    <row r="203" spans="33:42">
      <c r="AG203" s="47"/>
      <c r="AK203" s="47"/>
      <c r="AL203" s="47"/>
      <c r="AP203" s="47"/>
    </row>
    <row r="204" spans="33:42">
      <c r="AG204" s="47"/>
      <c r="AK204" s="47"/>
      <c r="AL204" s="47"/>
      <c r="AP204" s="47"/>
    </row>
    <row r="205" spans="33:42">
      <c r="AG205" s="47"/>
      <c r="AK205" s="47"/>
      <c r="AL205" s="47"/>
      <c r="AP205" s="47"/>
    </row>
    <row r="206" spans="33:42">
      <c r="AG206" s="47"/>
      <c r="AK206" s="47"/>
      <c r="AL206" s="47"/>
      <c r="AP206" s="47"/>
    </row>
    <row r="207" spans="33:42">
      <c r="AG207" s="47"/>
      <c r="AK207" s="47"/>
      <c r="AL207" s="47"/>
      <c r="AP207" s="47"/>
    </row>
    <row r="208" spans="33:42">
      <c r="AG208" s="47"/>
      <c r="AK208" s="47"/>
      <c r="AL208" s="47"/>
      <c r="AP208" s="47"/>
    </row>
    <row r="209" spans="33:42">
      <c r="AG209" s="47"/>
      <c r="AK209" s="47"/>
      <c r="AL209" s="47"/>
      <c r="AP209" s="47"/>
    </row>
    <row r="210" spans="33:42">
      <c r="AG210" s="47"/>
      <c r="AK210" s="47"/>
      <c r="AL210" s="47"/>
      <c r="AP210" s="47"/>
    </row>
    <row r="211" spans="33:42">
      <c r="AG211" s="47"/>
      <c r="AK211" s="47"/>
      <c r="AL211" s="47"/>
      <c r="AP211" s="47"/>
    </row>
    <row r="212" spans="33:42">
      <c r="AG212" s="47"/>
      <c r="AK212" s="47"/>
      <c r="AL212" s="47"/>
      <c r="AP212" s="47"/>
    </row>
    <row r="213" spans="33:42">
      <c r="AG213" s="47"/>
      <c r="AK213" s="47"/>
      <c r="AL213" s="47"/>
      <c r="AP213" s="47"/>
    </row>
    <row r="214" spans="33:42">
      <c r="AG214" s="47"/>
      <c r="AK214" s="47"/>
      <c r="AL214" s="47"/>
      <c r="AP214" s="47"/>
    </row>
    <row r="215" spans="33:42">
      <c r="AG215" s="47"/>
      <c r="AK215" s="47"/>
      <c r="AL215" s="47"/>
      <c r="AP215" s="47"/>
    </row>
    <row r="216" spans="33:42">
      <c r="AG216" s="47"/>
      <c r="AK216" s="47"/>
      <c r="AL216" s="47"/>
      <c r="AP216" s="47"/>
    </row>
    <row r="217" spans="33:42">
      <c r="AG217" s="47"/>
      <c r="AK217" s="47"/>
      <c r="AL217" s="47"/>
      <c r="AP217" s="47"/>
    </row>
    <row r="218" spans="33:42">
      <c r="AG218" s="47"/>
      <c r="AK218" s="47"/>
      <c r="AL218" s="47"/>
      <c r="AP218" s="47"/>
    </row>
    <row r="219" spans="33:42">
      <c r="AG219" s="47"/>
      <c r="AK219" s="47"/>
      <c r="AL219" s="47"/>
      <c r="AP219" s="47"/>
    </row>
    <row r="220" spans="33:42">
      <c r="AG220" s="47"/>
      <c r="AK220" s="47"/>
      <c r="AL220" s="47"/>
      <c r="AP220" s="47"/>
    </row>
    <row r="221" spans="33:42">
      <c r="AG221" s="47"/>
      <c r="AK221" s="47"/>
      <c r="AL221" s="47"/>
      <c r="AP221" s="47"/>
    </row>
    <row r="222" spans="33:42">
      <c r="AG222" s="47"/>
      <c r="AK222" s="47"/>
      <c r="AL222" s="47"/>
      <c r="AP222" s="47"/>
    </row>
    <row r="223" spans="33:42">
      <c r="AG223" s="47"/>
      <c r="AK223" s="47"/>
      <c r="AL223" s="47"/>
      <c r="AP223" s="47"/>
    </row>
    <row r="224" spans="33:42">
      <c r="AG224" s="47"/>
      <c r="AK224" s="47"/>
      <c r="AL224" s="47"/>
      <c r="AP224" s="47"/>
    </row>
    <row r="225" spans="33:42">
      <c r="AG225" s="47"/>
      <c r="AK225" s="47"/>
      <c r="AL225" s="47"/>
      <c r="AP225" s="47"/>
    </row>
    <row r="226" spans="33:42">
      <c r="AG226" s="47"/>
      <c r="AK226" s="47"/>
      <c r="AL226" s="47"/>
      <c r="AP226" s="47"/>
    </row>
    <row r="227" spans="33:42">
      <c r="AG227" s="47"/>
      <c r="AK227" s="47"/>
      <c r="AL227" s="47"/>
      <c r="AP227" s="47"/>
    </row>
    <row r="228" spans="33:42">
      <c r="AG228" s="47"/>
      <c r="AK228" s="47"/>
      <c r="AL228" s="47"/>
      <c r="AP228" s="47"/>
    </row>
    <row r="229" spans="33:42">
      <c r="AG229" s="47"/>
      <c r="AK229" s="47"/>
      <c r="AL229" s="47"/>
      <c r="AP229" s="47"/>
    </row>
    <row r="230" spans="33:42">
      <c r="AG230" s="47"/>
      <c r="AK230" s="47"/>
      <c r="AL230" s="47"/>
      <c r="AP230" s="47"/>
    </row>
    <row r="231" spans="33:42">
      <c r="AG231" s="47"/>
      <c r="AK231" s="47"/>
      <c r="AL231" s="47"/>
      <c r="AP231" s="47"/>
    </row>
    <row r="232" spans="33:42">
      <c r="AG232" s="47"/>
      <c r="AK232" s="47"/>
      <c r="AL232" s="47"/>
      <c r="AP232" s="47"/>
    </row>
    <row r="233" spans="33:42">
      <c r="AG233" s="47"/>
      <c r="AK233" s="47"/>
      <c r="AL233" s="47"/>
      <c r="AP233" s="47"/>
    </row>
    <row r="234" spans="33:42">
      <c r="AG234" s="47"/>
      <c r="AK234" s="47"/>
      <c r="AL234" s="47"/>
      <c r="AP234" s="47"/>
    </row>
    <row r="235" spans="33:42">
      <c r="AG235" s="47"/>
      <c r="AK235" s="47"/>
      <c r="AL235" s="47"/>
      <c r="AP235" s="47"/>
    </row>
    <row r="236" spans="33:42">
      <c r="AG236" s="47"/>
      <c r="AK236" s="47"/>
      <c r="AL236" s="47"/>
      <c r="AP236" s="47"/>
    </row>
    <row r="237" spans="33:42">
      <c r="AG237" s="47"/>
      <c r="AK237" s="47"/>
      <c r="AL237" s="47"/>
      <c r="AP237" s="47"/>
    </row>
    <row r="238" spans="33:42">
      <c r="AG238" s="47"/>
      <c r="AK238" s="47"/>
      <c r="AL238" s="47"/>
      <c r="AP238" s="47"/>
    </row>
    <row r="239" spans="33:42">
      <c r="AG239" s="47"/>
      <c r="AK239" s="47"/>
      <c r="AL239" s="47"/>
      <c r="AP239" s="47"/>
    </row>
    <row r="240" spans="33:42">
      <c r="AG240" s="47"/>
      <c r="AK240" s="47"/>
      <c r="AL240" s="47"/>
      <c r="AP240" s="47"/>
    </row>
    <row r="241" spans="33:42">
      <c r="AG241" s="47"/>
      <c r="AK241" s="47"/>
      <c r="AL241" s="47"/>
      <c r="AP241" s="47"/>
    </row>
    <row r="242" spans="33:42">
      <c r="AG242" s="47"/>
      <c r="AK242" s="47"/>
      <c r="AL242" s="47"/>
      <c r="AP242" s="47"/>
    </row>
    <row r="243" spans="33:42">
      <c r="AG243" s="47"/>
      <c r="AK243" s="47"/>
      <c r="AL243" s="47"/>
      <c r="AP243" s="47"/>
    </row>
    <row r="244" spans="33:42">
      <c r="AG244" s="47"/>
      <c r="AK244" s="47"/>
      <c r="AL244" s="47"/>
      <c r="AP244" s="47"/>
    </row>
    <row r="245" spans="33:42">
      <c r="AG245" s="47"/>
      <c r="AK245" s="47"/>
      <c r="AL245" s="47"/>
      <c r="AP245" s="47"/>
    </row>
    <row r="246" spans="33:42">
      <c r="AG246" s="47"/>
      <c r="AK246" s="47"/>
      <c r="AL246" s="47"/>
      <c r="AP246" s="47"/>
    </row>
    <row r="247" spans="33:42">
      <c r="AG247" s="47"/>
      <c r="AK247" s="47"/>
      <c r="AL247" s="47"/>
      <c r="AP247" s="47"/>
    </row>
    <row r="248" spans="33:42">
      <c r="AG248" s="47"/>
      <c r="AK248" s="47"/>
      <c r="AL248" s="47"/>
      <c r="AP248" s="47"/>
    </row>
    <row r="249" spans="33:42">
      <c r="AG249" s="47"/>
      <c r="AK249" s="47"/>
      <c r="AL249" s="47"/>
      <c r="AP249" s="47"/>
    </row>
    <row r="250" spans="33:42">
      <c r="AG250" s="47"/>
      <c r="AK250" s="47"/>
      <c r="AL250" s="47"/>
      <c r="AP250" s="47"/>
    </row>
    <row r="251" spans="33:42">
      <c r="AG251" s="47"/>
      <c r="AK251" s="47"/>
      <c r="AL251" s="47"/>
      <c r="AP251" s="47"/>
    </row>
    <row r="252" spans="33:42">
      <c r="AG252" s="47"/>
      <c r="AK252" s="47"/>
      <c r="AL252" s="47"/>
      <c r="AP252" s="47"/>
    </row>
    <row r="253" spans="33:42">
      <c r="AG253" s="47"/>
      <c r="AK253" s="47"/>
      <c r="AL253" s="47"/>
      <c r="AP253" s="47"/>
    </row>
    <row r="254" spans="33:42">
      <c r="AG254" s="47"/>
      <c r="AK254" s="47"/>
      <c r="AL254" s="47"/>
      <c r="AP254" s="47"/>
    </row>
    <row r="255" spans="33:42">
      <c r="AG255" s="47"/>
      <c r="AK255" s="47"/>
      <c r="AL255" s="47"/>
      <c r="AP255" s="47"/>
    </row>
    <row r="256" spans="33:42">
      <c r="AG256" s="47"/>
      <c r="AK256" s="47"/>
      <c r="AL256" s="47"/>
      <c r="AP256" s="47"/>
    </row>
    <row r="257" spans="33:42">
      <c r="AG257" s="47"/>
      <c r="AK257" s="47"/>
      <c r="AL257" s="47"/>
      <c r="AP257" s="47"/>
    </row>
    <row r="258" spans="33:42">
      <c r="AG258" s="47"/>
      <c r="AK258" s="47"/>
      <c r="AL258" s="47"/>
      <c r="AP258" s="47"/>
    </row>
    <row r="259" spans="33:42">
      <c r="AG259" s="47"/>
      <c r="AK259" s="47"/>
      <c r="AL259" s="47"/>
      <c r="AP259" s="47"/>
    </row>
    <row r="260" spans="33:42">
      <c r="AG260" s="47"/>
      <c r="AK260" s="47"/>
      <c r="AL260" s="47"/>
      <c r="AP260" s="47"/>
    </row>
    <row r="261" spans="33:42">
      <c r="AG261" s="47"/>
      <c r="AK261" s="47"/>
      <c r="AL261" s="47"/>
      <c r="AP261" s="47"/>
    </row>
    <row r="262" spans="33:42">
      <c r="AG262" s="47"/>
      <c r="AK262" s="47"/>
      <c r="AL262" s="47"/>
      <c r="AP262" s="47"/>
    </row>
    <row r="263" spans="33:42">
      <c r="AG263" s="47"/>
      <c r="AK263" s="47"/>
      <c r="AL263" s="47"/>
      <c r="AP263" s="47"/>
    </row>
    <row r="264" spans="33:42">
      <c r="AG264" s="47"/>
      <c r="AK264" s="47"/>
      <c r="AL264" s="47"/>
      <c r="AP264" s="47"/>
    </row>
    <row r="265" spans="33:42">
      <c r="AG265" s="47"/>
      <c r="AK265" s="47"/>
      <c r="AL265" s="47"/>
      <c r="AP265" s="47"/>
    </row>
    <row r="266" spans="33:42">
      <c r="AG266" s="47"/>
      <c r="AK266" s="47"/>
      <c r="AL266" s="47"/>
      <c r="AP266" s="47"/>
    </row>
    <row r="267" spans="33:42">
      <c r="AG267" s="47"/>
      <c r="AK267" s="47"/>
      <c r="AL267" s="47"/>
      <c r="AP267" s="47"/>
    </row>
    <row r="268" spans="33:42">
      <c r="AG268" s="47"/>
      <c r="AK268" s="47"/>
      <c r="AL268" s="47"/>
      <c r="AP268" s="47"/>
    </row>
    <row r="269" spans="33:42">
      <c r="AG269" s="47"/>
      <c r="AK269" s="47"/>
      <c r="AL269" s="47"/>
      <c r="AP269" s="47"/>
    </row>
    <row r="270" spans="33:42">
      <c r="AG270" s="47"/>
      <c r="AK270" s="47"/>
      <c r="AL270" s="47"/>
      <c r="AP270" s="47"/>
    </row>
    <row r="271" spans="33:42">
      <c r="AG271" s="47"/>
      <c r="AK271" s="47"/>
      <c r="AL271" s="47"/>
      <c r="AP271" s="47"/>
    </row>
    <row r="272" spans="33:42">
      <c r="AG272" s="47"/>
      <c r="AK272" s="47"/>
      <c r="AL272" s="47"/>
      <c r="AP272" s="47"/>
    </row>
    <row r="273" spans="33:42">
      <c r="AG273" s="47"/>
      <c r="AK273" s="47"/>
      <c r="AL273" s="47"/>
      <c r="AP273" s="47"/>
    </row>
    <row r="274" spans="33:42">
      <c r="AG274" s="47"/>
      <c r="AK274" s="47"/>
      <c r="AL274" s="47"/>
      <c r="AP274" s="47"/>
    </row>
    <row r="275" spans="33:42">
      <c r="AG275" s="47"/>
      <c r="AK275" s="47"/>
      <c r="AL275" s="47"/>
      <c r="AP275" s="47"/>
    </row>
    <row r="276" spans="33:42">
      <c r="AG276" s="47"/>
      <c r="AK276" s="47"/>
      <c r="AL276" s="47"/>
      <c r="AP276" s="47"/>
    </row>
    <row r="277" spans="33:42">
      <c r="AG277" s="47"/>
      <c r="AK277" s="47"/>
      <c r="AL277" s="47"/>
      <c r="AP277" s="47"/>
    </row>
    <row r="278" spans="33:42">
      <c r="AG278" s="47"/>
      <c r="AK278" s="47"/>
      <c r="AL278" s="47"/>
      <c r="AP278" s="47"/>
    </row>
    <row r="279" spans="33:42">
      <c r="AG279" s="47"/>
      <c r="AK279" s="47"/>
      <c r="AL279" s="47"/>
      <c r="AP279" s="47"/>
    </row>
    <row r="280" spans="33:42">
      <c r="AG280" s="47"/>
      <c r="AK280" s="47"/>
      <c r="AL280" s="47"/>
      <c r="AP280" s="47"/>
    </row>
    <row r="281" spans="33:42">
      <c r="AG281" s="47"/>
      <c r="AK281" s="47"/>
      <c r="AL281" s="47"/>
      <c r="AP281" s="47"/>
    </row>
    <row r="282" spans="33:42">
      <c r="AG282" s="47"/>
      <c r="AK282" s="47"/>
      <c r="AL282" s="47"/>
      <c r="AP282" s="47"/>
    </row>
    <row r="283" spans="33:42">
      <c r="AG283" s="47"/>
      <c r="AK283" s="47"/>
      <c r="AL283" s="47"/>
      <c r="AP283" s="47"/>
    </row>
    <row r="284" spans="33:42">
      <c r="AG284" s="47"/>
      <c r="AK284" s="47"/>
      <c r="AL284" s="47"/>
      <c r="AP284" s="47"/>
    </row>
    <row r="285" spans="33:42">
      <c r="AG285" s="47"/>
      <c r="AK285" s="47"/>
      <c r="AL285" s="47"/>
      <c r="AP285" s="47"/>
    </row>
    <row r="286" spans="33:42">
      <c r="AG286" s="47"/>
      <c r="AK286" s="47"/>
      <c r="AL286" s="47"/>
      <c r="AP286" s="47"/>
    </row>
    <row r="287" spans="33:42">
      <c r="AG287" s="47"/>
      <c r="AK287" s="47"/>
      <c r="AL287" s="47"/>
      <c r="AP287" s="47"/>
    </row>
    <row r="288" spans="33:42">
      <c r="AG288" s="47"/>
      <c r="AK288" s="47"/>
      <c r="AL288" s="47"/>
      <c r="AP288" s="47"/>
    </row>
    <row r="289" spans="33:42">
      <c r="AG289" s="47"/>
      <c r="AK289" s="47"/>
      <c r="AL289" s="47"/>
      <c r="AP289" s="47"/>
    </row>
    <row r="290" spans="33:42">
      <c r="AG290" s="47"/>
      <c r="AK290" s="47"/>
      <c r="AL290" s="47"/>
      <c r="AP290" s="47"/>
    </row>
    <row r="291" spans="33:42">
      <c r="AG291" s="47"/>
      <c r="AK291" s="47"/>
      <c r="AL291" s="47"/>
      <c r="AP291" s="47"/>
    </row>
    <row r="292" spans="33:42">
      <c r="AG292" s="47"/>
      <c r="AK292" s="47"/>
      <c r="AL292" s="47"/>
      <c r="AP292" s="47"/>
    </row>
    <row r="293" spans="33:42">
      <c r="AG293" s="47"/>
      <c r="AK293" s="47"/>
      <c r="AL293" s="47"/>
      <c r="AP293" s="47"/>
    </row>
    <row r="294" spans="33:42">
      <c r="AG294" s="47"/>
      <c r="AK294" s="47"/>
      <c r="AL294" s="47"/>
      <c r="AP294" s="47"/>
    </row>
    <row r="295" spans="33:42">
      <c r="AG295" s="47"/>
      <c r="AK295" s="47"/>
      <c r="AL295" s="47"/>
      <c r="AP295" s="47"/>
    </row>
    <row r="296" spans="33:42">
      <c r="AG296" s="47"/>
      <c r="AK296" s="47"/>
      <c r="AL296" s="47"/>
      <c r="AP296" s="47"/>
    </row>
    <row r="297" spans="33:42">
      <c r="AG297" s="47"/>
      <c r="AK297" s="47"/>
      <c r="AL297" s="47"/>
      <c r="AP297" s="47"/>
    </row>
    <row r="298" spans="33:42">
      <c r="AG298" s="47"/>
      <c r="AK298" s="47"/>
      <c r="AL298" s="47"/>
      <c r="AP298" s="47"/>
    </row>
    <row r="299" spans="33:42">
      <c r="AG299" s="47"/>
      <c r="AK299" s="47"/>
      <c r="AL299" s="47"/>
      <c r="AP299" s="47"/>
    </row>
    <row r="300" spans="33:42">
      <c r="AG300" s="47"/>
      <c r="AK300" s="47"/>
      <c r="AL300" s="47"/>
      <c r="AP300" s="47"/>
    </row>
    <row r="301" spans="33:42">
      <c r="AG301" s="47"/>
      <c r="AK301" s="47"/>
      <c r="AL301" s="47"/>
      <c r="AP301" s="47"/>
    </row>
    <row r="302" spans="33:42">
      <c r="AG302" s="47"/>
      <c r="AK302" s="47"/>
      <c r="AL302" s="47"/>
      <c r="AP302" s="47"/>
    </row>
    <row r="303" spans="33:42">
      <c r="AG303" s="47"/>
      <c r="AK303" s="47"/>
      <c r="AL303" s="47"/>
      <c r="AP303" s="47"/>
    </row>
    <row r="304" spans="33:42">
      <c r="AG304" s="47"/>
      <c r="AK304" s="47"/>
      <c r="AL304" s="47"/>
      <c r="AP304" s="47"/>
    </row>
    <row r="305" spans="33:42">
      <c r="AG305" s="47"/>
      <c r="AK305" s="47"/>
      <c r="AL305" s="47"/>
      <c r="AP305" s="47"/>
    </row>
    <row r="306" spans="33:42">
      <c r="AG306" s="47"/>
      <c r="AK306" s="47"/>
      <c r="AL306" s="47"/>
      <c r="AP306" s="47"/>
    </row>
    <row r="307" spans="33:42">
      <c r="AG307" s="47"/>
      <c r="AK307" s="47"/>
      <c r="AL307" s="47"/>
      <c r="AP307" s="47"/>
    </row>
    <row r="308" spans="33:42">
      <c r="AG308" s="47"/>
      <c r="AK308" s="47"/>
      <c r="AL308" s="47"/>
      <c r="AP308" s="47"/>
    </row>
    <row r="309" spans="33:42">
      <c r="AG309" s="47"/>
      <c r="AK309" s="47"/>
      <c r="AL309" s="47"/>
      <c r="AP309" s="47"/>
    </row>
    <row r="310" spans="33:42">
      <c r="AG310" s="47"/>
      <c r="AK310" s="47"/>
      <c r="AL310" s="47"/>
      <c r="AP310" s="47"/>
    </row>
    <row r="311" spans="33:42">
      <c r="AG311" s="47"/>
      <c r="AK311" s="47"/>
      <c r="AL311" s="47"/>
      <c r="AP311" s="47"/>
    </row>
    <row r="312" spans="33:42">
      <c r="AG312" s="47"/>
      <c r="AK312" s="47"/>
      <c r="AL312" s="47"/>
      <c r="AP312" s="47"/>
    </row>
    <row r="313" spans="33:42">
      <c r="AG313" s="47"/>
      <c r="AK313" s="47"/>
      <c r="AL313" s="47"/>
      <c r="AP313" s="47"/>
    </row>
    <row r="314" spans="33:42">
      <c r="AG314" s="47"/>
      <c r="AK314" s="47"/>
      <c r="AL314" s="47"/>
      <c r="AP314" s="47"/>
    </row>
    <row r="315" spans="33:42">
      <c r="AG315" s="47"/>
      <c r="AK315" s="47"/>
      <c r="AL315" s="47"/>
      <c r="AP315" s="47"/>
    </row>
    <row r="316" spans="33:42">
      <c r="AG316" s="47"/>
      <c r="AK316" s="47"/>
      <c r="AL316" s="47"/>
      <c r="AP316" s="47"/>
    </row>
    <row r="317" spans="33:42">
      <c r="AG317" s="47"/>
      <c r="AK317" s="47"/>
      <c r="AL317" s="47"/>
      <c r="AP317" s="47"/>
    </row>
    <row r="318" spans="33:42">
      <c r="AG318" s="47"/>
      <c r="AK318" s="47"/>
      <c r="AL318" s="47"/>
      <c r="AP318" s="47"/>
    </row>
    <row r="319" spans="33:42">
      <c r="AG319" s="47"/>
      <c r="AK319" s="47"/>
      <c r="AL319" s="47"/>
      <c r="AP319" s="47"/>
    </row>
    <row r="320" spans="33:42">
      <c r="AG320" s="47"/>
      <c r="AK320" s="47"/>
      <c r="AL320" s="47"/>
      <c r="AP320" s="47"/>
    </row>
    <row r="321" spans="33:42">
      <c r="AG321" s="47"/>
      <c r="AK321" s="47"/>
      <c r="AL321" s="47"/>
      <c r="AP321" s="47"/>
    </row>
    <row r="322" spans="33:42">
      <c r="AG322" s="47"/>
      <c r="AK322" s="47"/>
      <c r="AL322" s="47"/>
      <c r="AP322" s="47"/>
    </row>
    <row r="323" spans="33:42">
      <c r="AG323" s="47"/>
      <c r="AK323" s="47"/>
      <c r="AL323" s="47"/>
      <c r="AP323" s="47"/>
    </row>
    <row r="324" spans="33:42">
      <c r="AG324" s="47"/>
      <c r="AK324" s="47"/>
      <c r="AL324" s="47"/>
      <c r="AP324" s="47"/>
    </row>
    <row r="325" spans="33:42">
      <c r="AG325" s="47"/>
      <c r="AK325" s="47"/>
      <c r="AL325" s="47"/>
      <c r="AP325" s="47"/>
    </row>
    <row r="326" spans="33:42">
      <c r="AG326" s="47"/>
      <c r="AK326" s="47"/>
      <c r="AL326" s="47"/>
      <c r="AP326" s="47"/>
    </row>
    <row r="327" spans="33:42">
      <c r="AG327" s="47"/>
      <c r="AK327" s="47"/>
      <c r="AL327" s="47"/>
      <c r="AP327" s="47"/>
    </row>
    <row r="328" spans="33:42">
      <c r="AG328" s="47"/>
      <c r="AK328" s="47"/>
      <c r="AL328" s="47"/>
      <c r="AP328" s="47"/>
    </row>
    <row r="329" spans="33:42">
      <c r="AG329" s="47"/>
      <c r="AK329" s="47"/>
      <c r="AL329" s="47"/>
      <c r="AP329" s="47"/>
    </row>
    <row r="330" spans="33:42">
      <c r="AG330" s="47"/>
      <c r="AK330" s="47"/>
      <c r="AL330" s="47"/>
      <c r="AP330" s="47"/>
    </row>
    <row r="331" spans="33:42">
      <c r="AG331" s="47"/>
      <c r="AK331" s="47"/>
      <c r="AL331" s="47"/>
      <c r="AP331" s="47"/>
    </row>
    <row r="332" spans="33:42">
      <c r="AG332" s="47"/>
      <c r="AK332" s="47"/>
      <c r="AL332" s="47"/>
      <c r="AP332" s="47"/>
    </row>
    <row r="333" spans="33:42">
      <c r="AG333" s="47"/>
      <c r="AK333" s="47"/>
      <c r="AL333" s="47"/>
      <c r="AP333" s="47"/>
    </row>
    <row r="334" spans="33:42">
      <c r="AG334" s="47"/>
      <c r="AK334" s="47"/>
      <c r="AL334" s="47"/>
      <c r="AP334" s="47"/>
    </row>
    <row r="335" spans="33:42">
      <c r="AG335" s="47"/>
      <c r="AK335" s="47"/>
      <c r="AL335" s="47"/>
      <c r="AP335" s="47"/>
    </row>
    <row r="336" spans="33:42">
      <c r="AG336" s="47"/>
      <c r="AK336" s="47"/>
      <c r="AL336" s="47"/>
      <c r="AP336" s="47"/>
    </row>
    <row r="337" spans="33:42">
      <c r="AG337" s="47"/>
      <c r="AK337" s="47"/>
      <c r="AL337" s="47"/>
      <c r="AP337" s="47"/>
    </row>
    <row r="338" spans="33:42">
      <c r="AG338" s="47"/>
      <c r="AK338" s="47"/>
      <c r="AL338" s="47"/>
      <c r="AP338" s="47"/>
    </row>
    <row r="339" spans="33:42">
      <c r="AG339" s="47"/>
      <c r="AK339" s="47"/>
      <c r="AL339" s="47"/>
      <c r="AP339" s="47"/>
    </row>
    <row r="340" spans="33:42">
      <c r="AG340" s="47"/>
      <c r="AK340" s="47"/>
      <c r="AL340" s="47"/>
      <c r="AP340" s="47"/>
    </row>
    <row r="341" spans="33:42">
      <c r="AG341" s="47"/>
      <c r="AK341" s="47"/>
      <c r="AL341" s="47"/>
      <c r="AP341" s="47"/>
    </row>
    <row r="342" spans="33:42">
      <c r="AG342" s="47"/>
      <c r="AK342" s="47"/>
      <c r="AL342" s="47"/>
      <c r="AP342" s="47"/>
    </row>
    <row r="343" spans="33:42">
      <c r="AG343" s="47"/>
      <c r="AK343" s="47"/>
      <c r="AL343" s="47"/>
      <c r="AP343" s="47"/>
    </row>
    <row r="344" spans="33:42">
      <c r="AG344" s="47"/>
      <c r="AK344" s="47"/>
      <c r="AL344" s="47"/>
      <c r="AP344" s="47"/>
    </row>
    <row r="345" spans="33:42">
      <c r="AG345" s="47"/>
      <c r="AK345" s="47"/>
      <c r="AL345" s="47"/>
      <c r="AP345" s="47"/>
    </row>
    <row r="346" spans="33:42">
      <c r="AG346" s="47"/>
      <c r="AK346" s="47"/>
      <c r="AL346" s="47"/>
      <c r="AP346" s="47"/>
    </row>
    <row r="347" spans="33:42">
      <c r="AG347" s="47"/>
      <c r="AK347" s="47"/>
      <c r="AL347" s="47"/>
      <c r="AP347" s="47"/>
    </row>
    <row r="348" spans="33:42">
      <c r="AG348" s="47"/>
      <c r="AK348" s="47"/>
      <c r="AL348" s="47"/>
      <c r="AP348" s="47"/>
    </row>
    <row r="349" spans="33:42">
      <c r="AG349" s="47"/>
      <c r="AK349" s="47"/>
      <c r="AL349" s="47"/>
      <c r="AP349" s="47"/>
    </row>
    <row r="350" spans="33:42">
      <c r="AG350" s="47"/>
      <c r="AK350" s="47"/>
      <c r="AL350" s="47"/>
      <c r="AP350" s="47"/>
    </row>
    <row r="351" spans="33:42">
      <c r="AG351" s="47"/>
      <c r="AK351" s="47"/>
      <c r="AL351" s="47"/>
      <c r="AP351" s="47"/>
    </row>
    <row r="352" spans="33:42">
      <c r="AG352" s="47"/>
      <c r="AK352" s="47"/>
      <c r="AL352" s="47"/>
      <c r="AP352" s="47"/>
    </row>
    <row r="353" spans="33:42">
      <c r="AG353" s="47"/>
      <c r="AK353" s="47"/>
      <c r="AL353" s="47"/>
      <c r="AP353" s="47"/>
    </row>
    <row r="354" spans="33:42">
      <c r="AG354" s="47"/>
      <c r="AK354" s="47"/>
      <c r="AL354" s="47"/>
      <c r="AP354" s="47"/>
    </row>
    <row r="355" spans="33:42">
      <c r="AG355" s="47"/>
      <c r="AK355" s="47"/>
      <c r="AL355" s="47"/>
      <c r="AP355" s="47"/>
    </row>
    <row r="356" spans="33:42">
      <c r="AG356" s="47"/>
      <c r="AK356" s="47"/>
      <c r="AL356" s="47"/>
      <c r="AP356" s="47"/>
    </row>
    <row r="357" spans="33:42">
      <c r="AG357" s="47"/>
      <c r="AK357" s="47"/>
      <c r="AL357" s="47"/>
      <c r="AP357" s="47"/>
    </row>
    <row r="358" spans="33:42">
      <c r="AG358" s="47"/>
      <c r="AK358" s="47"/>
      <c r="AL358" s="47"/>
      <c r="AP358" s="47"/>
    </row>
    <row r="359" spans="33:42">
      <c r="AG359" s="47"/>
      <c r="AK359" s="47"/>
      <c r="AL359" s="47"/>
      <c r="AP359" s="47"/>
    </row>
    <row r="360" spans="33:42">
      <c r="AG360" s="47"/>
      <c r="AK360" s="47"/>
      <c r="AL360" s="47"/>
      <c r="AP360" s="47"/>
    </row>
    <row r="361" spans="33:42">
      <c r="AG361" s="47"/>
      <c r="AK361" s="47"/>
      <c r="AL361" s="47"/>
      <c r="AP361" s="47"/>
    </row>
    <row r="362" spans="33:42">
      <c r="AG362" s="47"/>
      <c r="AK362" s="47"/>
      <c r="AL362" s="47"/>
      <c r="AP362" s="47"/>
    </row>
    <row r="363" spans="33:42">
      <c r="AG363" s="47"/>
      <c r="AK363" s="47"/>
      <c r="AL363" s="47"/>
      <c r="AP363" s="47"/>
    </row>
    <row r="364" spans="33:42">
      <c r="AG364" s="47"/>
      <c r="AK364" s="47"/>
      <c r="AL364" s="47"/>
      <c r="AP364" s="47"/>
    </row>
    <row r="365" spans="33:42">
      <c r="AG365" s="47"/>
      <c r="AK365" s="47"/>
      <c r="AL365" s="47"/>
      <c r="AP365" s="47"/>
    </row>
    <row r="366" spans="33:42">
      <c r="AG366" s="47"/>
      <c r="AK366" s="47"/>
      <c r="AL366" s="47"/>
      <c r="AP366" s="47"/>
    </row>
    <row r="367" spans="33:42">
      <c r="AG367" s="47"/>
      <c r="AK367" s="47"/>
      <c r="AL367" s="47"/>
      <c r="AP367" s="47"/>
    </row>
    <row r="368" spans="33:42">
      <c r="AG368" s="47"/>
      <c r="AK368" s="47"/>
      <c r="AL368" s="47"/>
      <c r="AP368" s="47"/>
    </row>
    <row r="369" spans="33:42">
      <c r="AG369" s="47"/>
      <c r="AK369" s="47"/>
      <c r="AL369" s="47"/>
      <c r="AP369" s="47"/>
    </row>
    <row r="370" spans="33:42">
      <c r="AG370" s="47"/>
      <c r="AK370" s="47"/>
      <c r="AL370" s="47"/>
      <c r="AP370" s="47"/>
    </row>
    <row r="371" spans="33:42">
      <c r="AG371" s="47"/>
      <c r="AK371" s="47"/>
      <c r="AL371" s="47"/>
      <c r="AP371" s="47"/>
    </row>
    <row r="372" spans="33:42">
      <c r="AG372" s="47"/>
      <c r="AK372" s="47"/>
      <c r="AL372" s="47"/>
      <c r="AP372" s="47"/>
    </row>
    <row r="373" spans="33:42">
      <c r="AG373" s="47"/>
      <c r="AK373" s="47"/>
      <c r="AL373" s="47"/>
      <c r="AP373" s="47"/>
    </row>
    <row r="374" spans="33:42">
      <c r="AG374" s="47"/>
      <c r="AK374" s="47"/>
      <c r="AL374" s="47"/>
      <c r="AP374" s="47"/>
    </row>
    <row r="375" spans="33:42">
      <c r="AG375" s="47"/>
      <c r="AK375" s="47"/>
      <c r="AL375" s="47"/>
      <c r="AP375" s="47"/>
    </row>
    <row r="376" spans="33:42">
      <c r="AG376" s="47"/>
      <c r="AK376" s="47"/>
      <c r="AL376" s="47"/>
      <c r="AP376" s="47"/>
    </row>
    <row r="377" spans="33:42">
      <c r="AG377" s="47"/>
      <c r="AK377" s="47"/>
      <c r="AL377" s="47"/>
      <c r="AP377" s="47"/>
    </row>
    <row r="378" spans="33:42">
      <c r="AG378" s="47"/>
      <c r="AK378" s="47"/>
      <c r="AL378" s="47"/>
      <c r="AP378" s="47"/>
    </row>
    <row r="379" spans="33:42">
      <c r="AG379" s="47"/>
      <c r="AK379" s="47"/>
      <c r="AL379" s="47"/>
      <c r="AP379" s="47"/>
    </row>
    <row r="380" spans="33:42">
      <c r="AG380" s="47"/>
      <c r="AK380" s="47"/>
      <c r="AL380" s="47"/>
      <c r="AP380" s="47"/>
    </row>
    <row r="381" spans="33:42">
      <c r="AG381" s="47"/>
      <c r="AK381" s="47"/>
      <c r="AL381" s="47"/>
      <c r="AP381" s="47"/>
    </row>
    <row r="382" spans="33:42">
      <c r="AG382" s="47"/>
      <c r="AK382" s="47"/>
      <c r="AL382" s="47"/>
      <c r="AP382" s="47"/>
    </row>
    <row r="383" spans="33:42">
      <c r="AG383" s="47"/>
      <c r="AK383" s="47"/>
      <c r="AL383" s="47"/>
      <c r="AP383" s="47"/>
    </row>
    <row r="384" spans="33:42">
      <c r="AG384" s="47"/>
      <c r="AK384" s="47"/>
      <c r="AL384" s="47"/>
      <c r="AP384" s="47"/>
    </row>
    <row r="385" spans="33:42">
      <c r="AG385" s="47"/>
      <c r="AK385" s="47"/>
      <c r="AL385" s="47"/>
      <c r="AP385" s="47"/>
    </row>
    <row r="386" spans="33:42">
      <c r="AG386" s="47"/>
      <c r="AK386" s="47"/>
      <c r="AL386" s="47"/>
      <c r="AP386" s="47"/>
    </row>
    <row r="387" spans="33:42">
      <c r="AG387" s="47"/>
      <c r="AK387" s="47"/>
      <c r="AL387" s="47"/>
      <c r="AP387" s="47"/>
    </row>
    <row r="388" spans="33:42">
      <c r="AG388" s="47"/>
      <c r="AK388" s="47"/>
      <c r="AL388" s="47"/>
      <c r="AP388" s="47"/>
    </row>
    <row r="389" spans="33:42">
      <c r="AG389" s="47"/>
      <c r="AK389" s="47"/>
      <c r="AL389" s="47"/>
      <c r="AP389" s="47"/>
    </row>
    <row r="390" spans="33:42">
      <c r="AG390" s="47"/>
      <c r="AK390" s="47"/>
      <c r="AL390" s="47"/>
      <c r="AP390" s="47"/>
    </row>
    <row r="391" spans="33:42">
      <c r="AG391" s="47"/>
      <c r="AK391" s="47"/>
      <c r="AL391" s="47"/>
      <c r="AP391" s="47"/>
    </row>
    <row r="392" spans="33:42">
      <c r="AG392" s="47"/>
      <c r="AK392" s="47"/>
      <c r="AL392" s="47"/>
      <c r="AP392" s="47"/>
    </row>
    <row r="393" spans="33:42">
      <c r="AG393" s="47"/>
      <c r="AK393" s="47"/>
      <c r="AL393" s="47"/>
      <c r="AP393" s="47"/>
    </row>
    <row r="394" spans="33:42">
      <c r="AG394" s="47"/>
      <c r="AK394" s="47"/>
      <c r="AL394" s="47"/>
      <c r="AP394" s="47"/>
    </row>
    <row r="395" spans="33:42">
      <c r="AG395" s="47"/>
      <c r="AK395" s="47"/>
      <c r="AL395" s="47"/>
      <c r="AP395" s="47"/>
    </row>
    <row r="396" spans="33:42">
      <c r="AG396" s="47"/>
      <c r="AK396" s="47"/>
      <c r="AL396" s="47"/>
      <c r="AP396" s="47"/>
    </row>
    <row r="397" spans="33:42">
      <c r="AG397" s="47"/>
      <c r="AK397" s="47"/>
      <c r="AL397" s="47"/>
      <c r="AP397" s="47"/>
    </row>
    <row r="398" spans="33:42">
      <c r="AG398" s="47"/>
      <c r="AK398" s="47"/>
      <c r="AL398" s="47"/>
      <c r="AP398" s="47"/>
    </row>
    <row r="399" spans="33:42">
      <c r="AG399" s="47"/>
      <c r="AK399" s="47"/>
      <c r="AL399" s="47"/>
      <c r="AP399" s="47"/>
    </row>
    <row r="400" spans="33:42">
      <c r="AG400" s="47"/>
      <c r="AK400" s="47"/>
      <c r="AL400" s="47"/>
      <c r="AP400" s="47"/>
    </row>
    <row r="401" spans="33:42">
      <c r="AG401" s="47"/>
      <c r="AK401" s="47"/>
      <c r="AL401" s="47"/>
      <c r="AP401" s="47"/>
    </row>
    <row r="402" spans="33:42">
      <c r="AG402" s="47"/>
      <c r="AK402" s="47"/>
      <c r="AL402" s="47"/>
      <c r="AP402" s="47"/>
    </row>
    <row r="403" spans="33:42">
      <c r="AG403" s="47"/>
      <c r="AK403" s="47"/>
      <c r="AL403" s="47"/>
      <c r="AP403" s="47"/>
    </row>
    <row r="404" spans="33:42">
      <c r="AG404" s="47"/>
      <c r="AK404" s="47"/>
      <c r="AL404" s="47"/>
      <c r="AP404" s="47"/>
    </row>
    <row r="405" spans="33:42">
      <c r="AG405" s="47"/>
      <c r="AK405" s="47"/>
      <c r="AL405" s="47"/>
      <c r="AP405" s="47"/>
    </row>
    <row r="406" spans="33:42">
      <c r="AG406" s="47"/>
      <c r="AK406" s="47"/>
      <c r="AL406" s="47"/>
      <c r="AP406" s="47"/>
    </row>
    <row r="407" spans="33:42">
      <c r="AG407" s="47"/>
      <c r="AK407" s="47"/>
      <c r="AL407" s="47"/>
      <c r="AP407" s="47"/>
    </row>
    <row r="408" spans="33:42">
      <c r="AG408" s="47"/>
      <c r="AK408" s="47"/>
      <c r="AL408" s="47"/>
      <c r="AP408" s="47"/>
    </row>
    <row r="409" spans="33:42">
      <c r="AG409" s="47"/>
      <c r="AK409" s="47"/>
      <c r="AL409" s="47"/>
      <c r="AP409" s="47"/>
    </row>
    <row r="410" spans="33:42">
      <c r="AG410" s="47"/>
      <c r="AK410" s="47"/>
      <c r="AL410" s="47"/>
      <c r="AP410" s="47"/>
    </row>
    <row r="411" spans="33:42">
      <c r="AG411" s="47"/>
      <c r="AK411" s="47"/>
      <c r="AL411" s="47"/>
      <c r="AP411" s="47"/>
    </row>
    <row r="412" spans="33:42">
      <c r="AG412" s="47"/>
      <c r="AK412" s="47"/>
      <c r="AL412" s="47"/>
      <c r="AP412" s="47"/>
    </row>
    <row r="413" spans="33:42">
      <c r="AG413" s="47"/>
      <c r="AK413" s="47"/>
      <c r="AL413" s="47"/>
      <c r="AP413" s="47"/>
    </row>
    <row r="414" spans="33:42">
      <c r="AG414" s="47"/>
      <c r="AK414" s="47"/>
      <c r="AL414" s="47"/>
      <c r="AP414" s="47"/>
    </row>
    <row r="415" spans="33:42">
      <c r="AG415" s="47"/>
      <c r="AK415" s="47"/>
      <c r="AL415" s="47"/>
      <c r="AP415" s="47"/>
    </row>
    <row r="416" spans="33:42">
      <c r="AG416" s="47"/>
      <c r="AK416" s="47"/>
      <c r="AL416" s="47"/>
      <c r="AP416" s="47"/>
    </row>
    <row r="417" spans="33:42">
      <c r="AG417" s="47"/>
      <c r="AK417" s="47"/>
      <c r="AL417" s="47"/>
      <c r="AP417" s="47"/>
    </row>
    <row r="418" spans="33:42">
      <c r="AG418" s="47"/>
      <c r="AK418" s="47"/>
      <c r="AL418" s="47"/>
      <c r="AP418" s="47"/>
    </row>
    <row r="419" spans="33:42">
      <c r="AG419" s="47"/>
      <c r="AK419" s="47"/>
      <c r="AL419" s="47"/>
      <c r="AP419" s="47"/>
    </row>
    <row r="420" spans="33:42">
      <c r="AG420" s="47"/>
      <c r="AK420" s="47"/>
      <c r="AL420" s="47"/>
      <c r="AP420" s="47"/>
    </row>
    <row r="421" spans="33:42">
      <c r="AG421" s="47"/>
      <c r="AK421" s="47"/>
      <c r="AL421" s="47"/>
      <c r="AP421" s="47"/>
    </row>
    <row r="422" spans="33:42">
      <c r="AG422" s="47"/>
      <c r="AK422" s="47"/>
      <c r="AL422" s="47"/>
      <c r="AP422" s="47"/>
    </row>
    <row r="423" spans="33:42">
      <c r="AG423" s="47"/>
      <c r="AK423" s="47"/>
      <c r="AL423" s="47"/>
      <c r="AP423" s="47"/>
    </row>
    <row r="424" spans="33:42">
      <c r="AG424" s="47"/>
      <c r="AK424" s="47"/>
      <c r="AL424" s="47"/>
      <c r="AP424" s="47"/>
    </row>
    <row r="425" spans="33:42">
      <c r="AG425" s="47"/>
      <c r="AK425" s="47"/>
      <c r="AL425" s="47"/>
      <c r="AP425" s="47"/>
    </row>
    <row r="426" spans="33:42">
      <c r="AG426" s="47"/>
      <c r="AK426" s="47"/>
      <c r="AL426" s="47"/>
      <c r="AP426" s="47"/>
    </row>
    <row r="427" spans="33:42">
      <c r="AG427" s="47"/>
      <c r="AK427" s="47"/>
      <c r="AL427" s="47"/>
      <c r="AP427" s="47"/>
    </row>
    <row r="428" spans="33:42">
      <c r="AG428" s="47"/>
      <c r="AK428" s="47"/>
      <c r="AL428" s="47"/>
      <c r="AP428" s="47"/>
    </row>
    <row r="429" spans="33:42">
      <c r="AG429" s="47"/>
      <c r="AK429" s="47"/>
      <c r="AL429" s="47"/>
      <c r="AP429" s="47"/>
    </row>
    <row r="430" spans="33:42">
      <c r="AG430" s="47"/>
      <c r="AK430" s="47"/>
      <c r="AL430" s="47"/>
      <c r="AP430" s="47"/>
    </row>
    <row r="431" spans="33:42">
      <c r="AG431" s="47"/>
      <c r="AK431" s="47"/>
      <c r="AL431" s="47"/>
      <c r="AP431" s="47"/>
    </row>
    <row r="432" spans="33:42">
      <c r="AG432" s="47"/>
      <c r="AK432" s="47"/>
      <c r="AL432" s="47"/>
      <c r="AP432" s="47"/>
    </row>
    <row r="433" spans="33:42">
      <c r="AG433" s="47"/>
      <c r="AK433" s="47"/>
      <c r="AL433" s="47"/>
      <c r="AP433" s="47"/>
    </row>
    <row r="434" spans="33:42">
      <c r="AG434" s="47"/>
      <c r="AK434" s="47"/>
      <c r="AL434" s="47"/>
      <c r="AP434" s="47"/>
    </row>
    <row r="435" spans="33:42">
      <c r="AG435" s="47"/>
      <c r="AK435" s="47"/>
      <c r="AL435" s="47"/>
      <c r="AP435" s="47"/>
    </row>
    <row r="436" spans="33:42">
      <c r="AG436" s="47"/>
      <c r="AK436" s="47"/>
      <c r="AL436" s="47"/>
      <c r="AP436" s="47"/>
    </row>
    <row r="437" spans="33:42">
      <c r="AG437" s="47"/>
      <c r="AK437" s="47"/>
      <c r="AL437" s="47"/>
      <c r="AP437" s="47"/>
    </row>
    <row r="438" spans="33:42">
      <c r="AG438" s="47"/>
      <c r="AK438" s="47"/>
      <c r="AL438" s="47"/>
      <c r="AP438" s="47"/>
    </row>
    <row r="439" spans="33:42">
      <c r="AG439" s="47"/>
      <c r="AK439" s="47"/>
      <c r="AL439" s="47"/>
      <c r="AP439" s="47"/>
    </row>
    <row r="440" spans="33:42">
      <c r="AG440" s="47"/>
      <c r="AK440" s="47"/>
      <c r="AL440" s="47"/>
      <c r="AP440" s="47"/>
    </row>
    <row r="441" spans="33:42">
      <c r="AG441" s="47"/>
      <c r="AK441" s="47"/>
      <c r="AL441" s="47"/>
      <c r="AP441" s="47"/>
    </row>
    <row r="442" spans="33:42">
      <c r="AG442" s="47"/>
      <c r="AK442" s="47"/>
      <c r="AL442" s="47"/>
      <c r="AP442" s="47"/>
    </row>
    <row r="443" spans="33:42">
      <c r="AG443" s="47"/>
      <c r="AK443" s="47"/>
      <c r="AL443" s="47"/>
      <c r="AP443" s="47"/>
    </row>
    <row r="444" spans="33:42">
      <c r="AG444" s="47"/>
      <c r="AK444" s="47"/>
      <c r="AL444" s="47"/>
      <c r="AP444" s="47"/>
    </row>
    <row r="445" spans="33:42">
      <c r="AG445" s="47"/>
      <c r="AK445" s="47"/>
      <c r="AL445" s="47"/>
      <c r="AP445" s="47"/>
    </row>
    <row r="446" spans="33:42">
      <c r="AG446" s="47"/>
      <c r="AK446" s="47"/>
      <c r="AL446" s="47"/>
      <c r="AP446" s="47"/>
    </row>
    <row r="447" spans="33:42">
      <c r="AG447" s="47"/>
      <c r="AK447" s="47"/>
      <c r="AL447" s="47"/>
      <c r="AP447" s="47"/>
    </row>
    <row r="448" spans="33:42">
      <c r="AG448" s="47"/>
      <c r="AK448" s="47"/>
      <c r="AL448" s="47"/>
      <c r="AP448" s="47"/>
    </row>
    <row r="449" spans="33:42">
      <c r="AG449" s="47"/>
      <c r="AK449" s="47"/>
      <c r="AL449" s="47"/>
      <c r="AP449" s="47"/>
    </row>
    <row r="450" spans="33:42">
      <c r="AG450" s="47"/>
      <c r="AK450" s="47"/>
      <c r="AL450" s="47"/>
      <c r="AP450" s="47"/>
    </row>
    <row r="451" spans="33:42">
      <c r="AG451" s="47"/>
      <c r="AK451" s="47"/>
      <c r="AL451" s="47"/>
      <c r="AP451" s="47"/>
    </row>
    <row r="452" spans="33:42">
      <c r="AG452" s="47"/>
      <c r="AK452" s="47"/>
      <c r="AL452" s="47"/>
      <c r="AP452" s="47"/>
    </row>
    <row r="453" spans="33:42">
      <c r="AG453" s="47"/>
      <c r="AK453" s="47"/>
      <c r="AL453" s="47"/>
      <c r="AP453" s="47"/>
    </row>
    <row r="454" spans="33:42">
      <c r="AG454" s="47"/>
      <c r="AK454" s="47"/>
      <c r="AL454" s="47"/>
      <c r="AP454" s="47"/>
    </row>
    <row r="455" spans="33:42">
      <c r="AG455" s="47"/>
      <c r="AK455" s="47"/>
      <c r="AL455" s="47"/>
      <c r="AP455" s="47"/>
    </row>
    <row r="456" spans="33:42">
      <c r="AG456" s="47"/>
      <c r="AK456" s="47"/>
      <c r="AL456" s="47"/>
      <c r="AP456" s="47"/>
    </row>
    <row r="457" spans="33:42">
      <c r="AG457" s="47"/>
      <c r="AK457" s="47"/>
      <c r="AL457" s="47"/>
      <c r="AP457" s="47"/>
    </row>
    <row r="458" spans="33:42">
      <c r="AG458" s="47"/>
      <c r="AK458" s="47"/>
      <c r="AL458" s="47"/>
      <c r="AP458" s="47"/>
    </row>
    <row r="459" spans="33:42">
      <c r="AG459" s="47"/>
      <c r="AK459" s="47"/>
      <c r="AL459" s="47"/>
      <c r="AP459" s="47"/>
    </row>
    <row r="460" spans="33:42">
      <c r="AG460" s="47"/>
      <c r="AK460" s="47"/>
      <c r="AL460" s="47"/>
      <c r="AP460" s="47"/>
    </row>
    <row r="461" spans="33:42">
      <c r="AG461" s="47"/>
      <c r="AK461" s="47"/>
      <c r="AL461" s="47"/>
      <c r="AP461" s="47"/>
    </row>
    <row r="462" spans="33:42">
      <c r="AG462" s="47"/>
      <c r="AK462" s="47"/>
      <c r="AL462" s="47"/>
      <c r="AP462" s="47"/>
    </row>
    <row r="463" spans="33:42">
      <c r="AG463" s="47"/>
      <c r="AK463" s="47"/>
      <c r="AL463" s="47"/>
      <c r="AP463" s="47"/>
    </row>
    <row r="464" spans="33:42">
      <c r="AG464" s="47"/>
      <c r="AK464" s="47"/>
      <c r="AL464" s="47"/>
      <c r="AP464" s="47"/>
    </row>
    <row r="465" spans="33:42">
      <c r="AG465" s="47"/>
      <c r="AK465" s="47"/>
      <c r="AL465" s="47"/>
      <c r="AP465" s="47"/>
    </row>
    <row r="466" spans="33:42">
      <c r="AG466" s="47"/>
      <c r="AK466" s="47"/>
      <c r="AL466" s="47"/>
      <c r="AP466" s="47"/>
    </row>
    <row r="467" spans="33:42">
      <c r="AG467" s="47"/>
      <c r="AK467" s="47"/>
      <c r="AL467" s="47"/>
      <c r="AP467" s="47"/>
    </row>
    <row r="468" spans="33:42">
      <c r="AG468" s="47"/>
      <c r="AK468" s="47"/>
      <c r="AL468" s="47"/>
      <c r="AP468" s="47"/>
    </row>
    <row r="469" spans="33:42">
      <c r="AG469" s="47"/>
      <c r="AK469" s="47"/>
      <c r="AL469" s="47"/>
      <c r="AP469" s="47"/>
    </row>
    <row r="470" spans="33:42">
      <c r="AG470" s="47"/>
      <c r="AK470" s="47"/>
      <c r="AL470" s="47"/>
      <c r="AP470" s="47"/>
    </row>
    <row r="471" spans="33:42">
      <c r="AG471" s="47"/>
      <c r="AK471" s="47"/>
      <c r="AL471" s="47"/>
      <c r="AP471" s="47"/>
    </row>
    <row r="472" spans="33:42">
      <c r="AG472" s="47"/>
      <c r="AK472" s="47"/>
      <c r="AL472" s="47"/>
      <c r="AP472" s="47"/>
    </row>
    <row r="473" spans="33:42">
      <c r="AG473" s="47"/>
      <c r="AK473" s="47"/>
      <c r="AL473" s="47"/>
      <c r="AP473" s="47"/>
    </row>
    <row r="474" spans="33:42">
      <c r="AG474" s="47"/>
      <c r="AK474" s="47"/>
      <c r="AL474" s="47"/>
      <c r="AP474" s="47"/>
    </row>
    <row r="475" spans="33:42">
      <c r="AG475" s="47"/>
      <c r="AK475" s="47"/>
      <c r="AL475" s="47"/>
      <c r="AP475" s="47"/>
    </row>
    <row r="476" spans="33:42">
      <c r="AG476" s="47"/>
      <c r="AK476" s="47"/>
      <c r="AL476" s="47"/>
      <c r="AP476" s="47"/>
    </row>
    <row r="477" spans="33:42">
      <c r="AG477" s="47"/>
      <c r="AK477" s="47"/>
      <c r="AL477" s="47"/>
      <c r="AP477" s="47"/>
    </row>
    <row r="478" spans="33:42">
      <c r="AG478" s="47"/>
      <c r="AK478" s="47"/>
      <c r="AL478" s="47"/>
      <c r="AP478" s="47"/>
    </row>
    <row r="479" spans="33:42">
      <c r="AG479" s="47"/>
      <c r="AK479" s="47"/>
      <c r="AL479" s="47"/>
      <c r="AP479" s="47"/>
    </row>
    <row r="480" spans="33:42">
      <c r="AG480" s="47"/>
      <c r="AK480" s="47"/>
      <c r="AL480" s="47"/>
      <c r="AP480" s="47"/>
    </row>
    <row r="481" spans="33:42">
      <c r="AG481" s="47"/>
      <c r="AK481" s="47"/>
      <c r="AL481" s="47"/>
      <c r="AP481" s="47"/>
    </row>
    <row r="482" spans="33:42">
      <c r="AG482" s="47"/>
      <c r="AK482" s="47"/>
      <c r="AL482" s="47"/>
      <c r="AP482" s="47"/>
    </row>
    <row r="483" spans="33:42">
      <c r="AG483" s="47"/>
      <c r="AK483" s="47"/>
      <c r="AL483" s="47"/>
      <c r="AP483" s="47"/>
    </row>
    <row r="484" spans="33:42">
      <c r="AG484" s="47"/>
      <c r="AK484" s="47"/>
      <c r="AL484" s="47"/>
      <c r="AP484" s="47"/>
    </row>
    <row r="485" spans="33:42">
      <c r="AG485" s="47"/>
      <c r="AK485" s="47"/>
      <c r="AL485" s="47"/>
      <c r="AP485" s="47"/>
    </row>
    <row r="486" spans="33:42">
      <c r="AG486" s="47"/>
      <c r="AK486" s="47"/>
      <c r="AL486" s="47"/>
      <c r="AP486" s="47"/>
    </row>
    <row r="487" spans="33:42">
      <c r="AG487" s="47"/>
      <c r="AK487" s="47"/>
      <c r="AL487" s="47"/>
      <c r="AP487" s="47"/>
    </row>
    <row r="488" spans="33:42">
      <c r="AG488" s="47"/>
      <c r="AK488" s="47"/>
      <c r="AL488" s="47"/>
      <c r="AP488" s="47"/>
    </row>
    <row r="489" spans="33:42">
      <c r="AG489" s="47"/>
      <c r="AK489" s="47"/>
      <c r="AL489" s="47"/>
      <c r="AP489" s="47"/>
    </row>
    <row r="490" spans="33:42">
      <c r="AG490" s="47"/>
      <c r="AK490" s="47"/>
      <c r="AL490" s="47"/>
      <c r="AP490" s="47"/>
    </row>
    <row r="491" spans="33:42">
      <c r="AG491" s="47"/>
      <c r="AK491" s="47"/>
      <c r="AL491" s="47"/>
      <c r="AP491" s="47"/>
    </row>
    <row r="492" spans="33:42">
      <c r="AG492" s="47"/>
      <c r="AK492" s="47"/>
      <c r="AL492" s="47"/>
      <c r="AP492" s="47"/>
    </row>
    <row r="493" spans="33:42">
      <c r="AG493" s="47"/>
      <c r="AK493" s="47"/>
      <c r="AL493" s="47"/>
      <c r="AP493" s="47"/>
    </row>
    <row r="494" spans="33:42">
      <c r="AG494" s="47"/>
      <c r="AK494" s="47"/>
      <c r="AL494" s="47"/>
      <c r="AP494" s="47"/>
    </row>
    <row r="495" spans="33:42">
      <c r="AG495" s="47"/>
      <c r="AK495" s="47"/>
      <c r="AL495" s="47"/>
      <c r="AP495" s="47"/>
    </row>
    <row r="496" spans="33:42">
      <c r="AG496" s="47"/>
      <c r="AK496" s="47"/>
      <c r="AL496" s="47"/>
      <c r="AP496" s="47"/>
    </row>
    <row r="497" spans="33:42">
      <c r="AG497" s="47"/>
      <c r="AK497" s="47"/>
      <c r="AL497" s="47"/>
      <c r="AP497" s="47"/>
    </row>
    <row r="498" spans="33:42">
      <c r="AG498" s="47"/>
      <c r="AK498" s="47"/>
      <c r="AL498" s="47"/>
      <c r="AP498" s="47"/>
    </row>
    <row r="499" spans="33:42">
      <c r="AG499" s="47"/>
      <c r="AK499" s="47"/>
      <c r="AL499" s="47"/>
      <c r="AP499" s="47"/>
    </row>
    <row r="500" spans="33:42">
      <c r="AG500" s="47"/>
      <c r="AK500" s="47"/>
      <c r="AL500" s="47"/>
      <c r="AP500" s="47"/>
    </row>
    <row r="501" spans="33:42">
      <c r="AG501" s="47"/>
      <c r="AK501" s="47"/>
      <c r="AL501" s="47"/>
      <c r="AP501" s="47"/>
    </row>
    <row r="502" spans="33:42">
      <c r="AG502" s="47"/>
      <c r="AK502" s="47"/>
      <c r="AL502" s="47"/>
      <c r="AP502" s="47"/>
    </row>
    <row r="503" spans="33:42">
      <c r="AG503" s="47"/>
      <c r="AK503" s="47"/>
      <c r="AL503" s="47"/>
      <c r="AP503" s="47"/>
    </row>
    <row r="504" spans="33:42">
      <c r="AG504" s="47"/>
      <c r="AK504" s="47"/>
      <c r="AL504" s="47"/>
      <c r="AP504" s="47"/>
    </row>
    <row r="505" spans="33:42">
      <c r="AG505" s="47"/>
      <c r="AK505" s="47"/>
      <c r="AL505" s="47"/>
      <c r="AP505" s="47"/>
    </row>
    <row r="506" spans="33:42">
      <c r="AG506" s="47"/>
      <c r="AK506" s="47"/>
      <c r="AL506" s="47"/>
      <c r="AP506" s="47"/>
    </row>
    <row r="507" spans="33:42">
      <c r="AG507" s="47"/>
      <c r="AK507" s="47"/>
      <c r="AL507" s="47"/>
      <c r="AP507" s="47"/>
    </row>
    <row r="508" spans="33:42">
      <c r="AG508" s="47"/>
      <c r="AK508" s="47"/>
      <c r="AL508" s="47"/>
      <c r="AP508" s="47"/>
    </row>
    <row r="509" spans="33:42">
      <c r="AG509" s="47"/>
      <c r="AK509" s="47"/>
      <c r="AL509" s="47"/>
      <c r="AP509" s="47"/>
    </row>
    <row r="510" spans="33:42">
      <c r="AG510" s="47"/>
      <c r="AK510" s="47"/>
      <c r="AL510" s="47"/>
      <c r="AP510" s="47"/>
    </row>
    <row r="511" spans="33:42">
      <c r="AG511" s="47"/>
      <c r="AK511" s="47"/>
      <c r="AL511" s="47"/>
      <c r="AP511" s="47"/>
    </row>
    <row r="512" spans="33:42">
      <c r="AG512" s="47"/>
      <c r="AK512" s="47"/>
      <c r="AL512" s="47"/>
      <c r="AP512" s="47"/>
    </row>
    <row r="513" spans="33:42">
      <c r="AG513" s="47"/>
      <c r="AK513" s="47"/>
      <c r="AL513" s="47"/>
      <c r="AP513" s="47"/>
    </row>
    <row r="514" spans="33:42">
      <c r="AG514" s="47"/>
      <c r="AK514" s="47"/>
      <c r="AL514" s="47"/>
      <c r="AP514" s="47"/>
    </row>
    <row r="515" spans="33:42">
      <c r="AG515" s="47"/>
      <c r="AK515" s="47"/>
      <c r="AL515" s="47"/>
      <c r="AP515" s="47"/>
    </row>
    <row r="516" spans="33:42">
      <c r="AG516" s="47"/>
      <c r="AK516" s="47"/>
      <c r="AL516" s="47"/>
      <c r="AP516" s="47"/>
    </row>
    <row r="517" spans="33:42">
      <c r="AG517" s="47"/>
      <c r="AK517" s="47"/>
      <c r="AL517" s="47"/>
      <c r="AP517" s="47"/>
    </row>
    <row r="518" spans="33:42">
      <c r="AG518" s="47"/>
      <c r="AK518" s="47"/>
      <c r="AL518" s="47"/>
      <c r="AP518" s="47"/>
    </row>
    <row r="519" spans="33:42">
      <c r="AG519" s="47"/>
      <c r="AK519" s="47"/>
      <c r="AL519" s="47"/>
      <c r="AP519" s="47"/>
    </row>
    <row r="520" spans="33:42">
      <c r="AG520" s="47"/>
      <c r="AK520" s="47"/>
      <c r="AL520" s="47"/>
      <c r="AP520" s="47"/>
    </row>
    <row r="521" spans="33:42">
      <c r="AG521" s="47"/>
      <c r="AK521" s="47"/>
      <c r="AL521" s="47"/>
      <c r="AP521" s="47"/>
    </row>
    <row r="522" spans="33:42">
      <c r="AG522" s="47"/>
      <c r="AK522" s="47"/>
      <c r="AL522" s="47"/>
      <c r="AP522" s="47"/>
    </row>
    <row r="523" spans="33:42">
      <c r="AG523" s="47"/>
      <c r="AK523" s="47"/>
      <c r="AL523" s="47"/>
      <c r="AP523" s="47"/>
    </row>
    <row r="524" spans="33:42">
      <c r="AG524" s="47"/>
      <c r="AK524" s="47"/>
      <c r="AL524" s="47"/>
      <c r="AP524" s="47"/>
    </row>
    <row r="525" spans="33:42">
      <c r="AG525" s="47"/>
      <c r="AK525" s="47"/>
      <c r="AL525" s="47"/>
      <c r="AP525" s="47"/>
    </row>
    <row r="526" spans="33:42">
      <c r="AG526" s="47"/>
      <c r="AK526" s="47"/>
      <c r="AL526" s="47"/>
      <c r="AP526" s="47"/>
    </row>
    <row r="527" spans="33:42">
      <c r="AG527" s="47"/>
      <c r="AK527" s="47"/>
      <c r="AL527" s="47"/>
      <c r="AP527" s="47"/>
    </row>
    <row r="528" spans="33:42">
      <c r="AG528" s="47"/>
      <c r="AK528" s="47"/>
      <c r="AL528" s="47"/>
      <c r="AP528" s="47"/>
    </row>
    <row r="529" spans="33:42">
      <c r="AG529" s="47"/>
      <c r="AK529" s="47"/>
      <c r="AL529" s="47"/>
      <c r="AP529" s="47"/>
    </row>
    <row r="530" spans="33:42">
      <c r="AG530" s="47"/>
      <c r="AK530" s="47"/>
      <c r="AL530" s="47"/>
      <c r="AP530" s="47"/>
    </row>
    <row r="531" spans="33:42">
      <c r="AG531" s="47"/>
      <c r="AK531" s="47"/>
      <c r="AL531" s="47"/>
      <c r="AP531" s="47"/>
    </row>
    <row r="532" spans="33:42">
      <c r="AG532" s="47"/>
      <c r="AK532" s="47"/>
      <c r="AL532" s="47"/>
      <c r="AP532" s="47"/>
    </row>
    <row r="533" spans="33:42">
      <c r="AG533" s="47"/>
      <c r="AK533" s="47"/>
      <c r="AL533" s="47"/>
      <c r="AP533" s="47"/>
    </row>
    <row r="534" spans="33:42">
      <c r="AG534" s="47"/>
      <c r="AK534" s="47"/>
      <c r="AL534" s="47"/>
      <c r="AP534" s="47"/>
    </row>
    <row r="535" spans="33:42">
      <c r="AG535" s="47"/>
      <c r="AK535" s="47"/>
      <c r="AL535" s="47"/>
      <c r="AP535" s="47"/>
    </row>
    <row r="536" spans="33:42">
      <c r="AG536" s="47"/>
      <c r="AK536" s="47"/>
      <c r="AL536" s="47"/>
      <c r="AP536" s="47"/>
    </row>
    <row r="537" spans="33:42">
      <c r="AG537" s="47"/>
      <c r="AK537" s="47"/>
      <c r="AL537" s="47"/>
      <c r="AP537" s="47"/>
    </row>
    <row r="538" spans="33:42">
      <c r="AG538" s="47"/>
      <c r="AK538" s="47"/>
      <c r="AL538" s="47"/>
      <c r="AP538" s="47"/>
    </row>
    <row r="539" spans="33:42">
      <c r="AG539" s="47"/>
      <c r="AK539" s="47"/>
      <c r="AL539" s="47"/>
      <c r="AP539" s="47"/>
    </row>
    <row r="540" spans="33:42">
      <c r="AG540" s="47"/>
      <c r="AK540" s="47"/>
      <c r="AL540" s="47"/>
      <c r="AP540" s="47"/>
    </row>
    <row r="541" spans="33:42">
      <c r="AG541" s="47"/>
      <c r="AK541" s="47"/>
      <c r="AL541" s="47"/>
      <c r="AP541" s="47"/>
    </row>
    <row r="542" spans="33:42">
      <c r="AG542" s="47"/>
      <c r="AK542" s="47"/>
      <c r="AL542" s="47"/>
      <c r="AP542" s="47"/>
    </row>
    <row r="543" spans="33:42">
      <c r="AG543" s="47"/>
      <c r="AK543" s="47"/>
      <c r="AL543" s="47"/>
      <c r="AP543" s="47"/>
    </row>
    <row r="544" spans="33:42">
      <c r="AG544" s="47"/>
      <c r="AK544" s="47"/>
      <c r="AL544" s="47"/>
      <c r="AP544" s="47"/>
    </row>
    <row r="545" spans="33:42">
      <c r="AG545" s="47"/>
      <c r="AK545" s="47"/>
      <c r="AL545" s="47"/>
      <c r="AP545" s="47"/>
    </row>
    <row r="546" spans="33:42">
      <c r="AG546" s="47"/>
      <c r="AK546" s="47"/>
      <c r="AL546" s="47"/>
      <c r="AP546" s="47"/>
    </row>
    <row r="547" spans="33:42">
      <c r="AG547" s="47"/>
      <c r="AK547" s="47"/>
      <c r="AL547" s="47"/>
      <c r="AP547" s="47"/>
    </row>
    <row r="548" spans="33:42">
      <c r="AG548" s="47"/>
      <c r="AK548" s="47"/>
      <c r="AL548" s="47"/>
      <c r="AP548" s="47"/>
    </row>
    <row r="549" spans="33:42">
      <c r="AG549" s="47"/>
      <c r="AK549" s="47"/>
      <c r="AL549" s="47"/>
      <c r="AP549" s="47"/>
    </row>
    <row r="550" spans="33:42">
      <c r="AG550" s="47"/>
      <c r="AK550" s="47"/>
      <c r="AL550" s="47"/>
      <c r="AP550" s="47"/>
    </row>
    <row r="551" spans="33:42">
      <c r="AG551" s="47"/>
      <c r="AK551" s="47"/>
      <c r="AL551" s="47"/>
      <c r="AP551" s="47"/>
    </row>
    <row r="552" spans="33:42">
      <c r="AG552" s="47"/>
      <c r="AK552" s="47"/>
      <c r="AL552" s="47"/>
      <c r="AP552" s="47"/>
    </row>
    <row r="553" spans="33:42">
      <c r="AG553" s="47"/>
      <c r="AK553" s="47"/>
      <c r="AL553" s="47"/>
      <c r="AP553" s="47"/>
    </row>
    <row r="554" spans="33:42">
      <c r="AG554" s="47"/>
      <c r="AK554" s="47"/>
      <c r="AL554" s="47"/>
      <c r="AP554" s="47"/>
    </row>
    <row r="555" spans="33:42">
      <c r="AG555" s="47"/>
      <c r="AK555" s="47"/>
      <c r="AL555" s="47"/>
      <c r="AP555" s="47"/>
    </row>
    <row r="556" spans="33:42">
      <c r="AG556" s="47"/>
      <c r="AK556" s="47"/>
      <c r="AL556" s="47"/>
      <c r="AP556" s="47"/>
    </row>
    <row r="557" spans="33:42">
      <c r="AG557" s="47"/>
      <c r="AK557" s="47"/>
      <c r="AL557" s="47"/>
      <c r="AP557" s="47"/>
    </row>
    <row r="558" spans="33:42">
      <c r="AG558" s="47"/>
      <c r="AK558" s="47"/>
      <c r="AL558" s="47"/>
      <c r="AP558" s="47"/>
    </row>
    <row r="559" spans="33:42">
      <c r="AG559" s="47"/>
      <c r="AK559" s="47"/>
      <c r="AL559" s="47"/>
      <c r="AP559" s="47"/>
    </row>
    <row r="560" spans="33:42">
      <c r="AG560" s="47"/>
      <c r="AK560" s="47"/>
      <c r="AL560" s="47"/>
      <c r="AP560" s="47"/>
    </row>
    <row r="561" spans="33:42">
      <c r="AG561" s="47"/>
      <c r="AK561" s="47"/>
      <c r="AL561" s="47"/>
      <c r="AP561" s="47"/>
    </row>
    <row r="562" spans="33:42">
      <c r="AG562" s="47"/>
      <c r="AK562" s="47"/>
      <c r="AL562" s="47"/>
      <c r="AP562" s="47"/>
    </row>
    <row r="563" spans="33:42">
      <c r="AG563" s="47"/>
      <c r="AK563" s="47"/>
      <c r="AL563" s="47"/>
      <c r="AP563" s="47"/>
    </row>
    <row r="564" spans="33:42">
      <c r="AG564" s="47"/>
      <c r="AK564" s="47"/>
      <c r="AL564" s="47"/>
      <c r="AP564" s="47"/>
    </row>
    <row r="565" spans="33:42">
      <c r="AG565" s="47"/>
      <c r="AK565" s="47"/>
      <c r="AL565" s="47"/>
      <c r="AP565" s="47"/>
    </row>
    <row r="566" spans="33:42">
      <c r="AG566" s="47"/>
      <c r="AK566" s="47"/>
      <c r="AL566" s="47"/>
      <c r="AP566" s="47"/>
    </row>
    <row r="567" spans="33:42">
      <c r="AG567" s="47"/>
      <c r="AK567" s="47"/>
      <c r="AL567" s="47"/>
      <c r="AP567" s="47"/>
    </row>
    <row r="568" spans="33:42">
      <c r="AG568" s="47"/>
      <c r="AK568" s="47"/>
      <c r="AL568" s="47"/>
      <c r="AP568" s="47"/>
    </row>
    <row r="569" spans="33:42">
      <c r="AG569" s="47"/>
      <c r="AK569" s="47"/>
      <c r="AL569" s="47"/>
      <c r="AP569" s="47"/>
    </row>
    <row r="570" spans="33:42">
      <c r="AG570" s="47"/>
      <c r="AK570" s="47"/>
      <c r="AL570" s="47"/>
      <c r="AP570" s="47"/>
    </row>
    <row r="571" spans="33:42">
      <c r="AG571" s="47"/>
      <c r="AK571" s="47"/>
      <c r="AL571" s="47"/>
      <c r="AP571" s="47"/>
    </row>
    <row r="572" spans="33:42">
      <c r="AG572" s="47"/>
      <c r="AK572" s="47"/>
      <c r="AL572" s="47"/>
      <c r="AP572" s="47"/>
    </row>
    <row r="573" spans="33:42">
      <c r="AG573" s="47"/>
      <c r="AK573" s="47"/>
      <c r="AL573" s="47"/>
      <c r="AP573" s="47"/>
    </row>
    <row r="574" spans="33:42">
      <c r="AG574" s="47"/>
      <c r="AK574" s="47"/>
      <c r="AL574" s="47"/>
      <c r="AP574" s="47"/>
    </row>
    <row r="575" spans="33:42">
      <c r="AG575" s="47"/>
      <c r="AK575" s="47"/>
      <c r="AL575" s="47"/>
      <c r="AP575" s="47"/>
    </row>
    <row r="576" spans="33:42">
      <c r="AG576" s="47"/>
      <c r="AK576" s="47"/>
      <c r="AL576" s="47"/>
      <c r="AP576" s="47"/>
    </row>
    <row r="577" spans="33:42">
      <c r="AG577" s="47"/>
      <c r="AK577" s="47"/>
      <c r="AL577" s="47"/>
      <c r="AP577" s="47"/>
    </row>
    <row r="578" spans="33:42">
      <c r="AG578" s="47"/>
      <c r="AK578" s="47"/>
      <c r="AL578" s="47"/>
      <c r="AP578" s="47"/>
    </row>
    <row r="579" spans="33:42">
      <c r="AG579" s="47"/>
      <c r="AK579" s="47"/>
      <c r="AL579" s="47"/>
      <c r="AP579" s="47"/>
    </row>
    <row r="580" spans="33:42">
      <c r="AG580" s="47"/>
      <c r="AK580" s="47"/>
      <c r="AL580" s="47"/>
      <c r="AP580" s="47"/>
    </row>
    <row r="581" spans="33:42">
      <c r="AG581" s="47"/>
      <c r="AK581" s="47"/>
      <c r="AL581" s="47"/>
      <c r="AP581" s="47"/>
    </row>
    <row r="582" spans="33:42">
      <c r="AG582" s="47"/>
      <c r="AK582" s="47"/>
      <c r="AL582" s="47"/>
      <c r="AP582" s="47"/>
    </row>
    <row r="583" spans="33:42">
      <c r="AG583" s="47"/>
      <c r="AK583" s="47"/>
      <c r="AL583" s="47"/>
      <c r="AP583" s="47"/>
    </row>
    <row r="584" spans="33:42">
      <c r="AG584" s="47"/>
      <c r="AK584" s="47"/>
      <c r="AL584" s="47"/>
      <c r="AP584" s="47"/>
    </row>
    <row r="585" spans="33:42">
      <c r="AG585" s="47"/>
      <c r="AK585" s="47"/>
      <c r="AL585" s="47"/>
      <c r="AP585" s="47"/>
    </row>
    <row r="586" spans="33:42">
      <c r="AG586" s="47"/>
      <c r="AK586" s="47"/>
      <c r="AL586" s="47"/>
      <c r="AP586" s="47"/>
    </row>
    <row r="587" spans="33:42">
      <c r="AG587" s="47"/>
      <c r="AK587" s="47"/>
      <c r="AL587" s="47"/>
      <c r="AP587" s="47"/>
    </row>
    <row r="588" spans="33:42">
      <c r="AG588" s="47"/>
      <c r="AK588" s="47"/>
      <c r="AL588" s="47"/>
      <c r="AP588" s="47"/>
    </row>
    <row r="589" spans="33:42">
      <c r="AG589" s="47"/>
      <c r="AK589" s="47"/>
      <c r="AL589" s="47"/>
      <c r="AP589" s="47"/>
    </row>
    <row r="590" spans="33:42">
      <c r="AG590" s="47"/>
      <c r="AK590" s="47"/>
      <c r="AL590" s="47"/>
      <c r="AP590" s="47"/>
    </row>
    <row r="591" spans="33:42">
      <c r="AG591" s="47"/>
      <c r="AK591" s="47"/>
      <c r="AL591" s="47"/>
      <c r="AP591" s="47"/>
    </row>
    <row r="592" spans="33:42">
      <c r="AG592" s="47"/>
      <c r="AK592" s="47"/>
      <c r="AL592" s="47"/>
      <c r="AP592" s="47"/>
    </row>
    <row r="593" spans="33:42">
      <c r="AG593" s="47"/>
      <c r="AK593" s="47"/>
      <c r="AL593" s="47"/>
      <c r="AP593" s="47"/>
    </row>
    <row r="594" spans="33:42">
      <c r="AG594" s="47"/>
      <c r="AK594" s="47"/>
      <c r="AL594" s="47"/>
      <c r="AP594" s="47"/>
    </row>
    <row r="595" spans="33:42">
      <c r="AG595" s="47"/>
      <c r="AK595" s="47"/>
      <c r="AL595" s="47"/>
      <c r="AP595" s="47"/>
    </row>
    <row r="596" spans="33:42">
      <c r="AG596" s="47"/>
      <c r="AK596" s="47"/>
      <c r="AL596" s="47"/>
      <c r="AP596" s="47"/>
    </row>
    <row r="597" spans="33:42">
      <c r="AG597" s="47"/>
      <c r="AK597" s="47"/>
      <c r="AL597" s="47"/>
      <c r="AP597" s="47"/>
    </row>
    <row r="598" spans="33:42">
      <c r="AG598" s="47"/>
      <c r="AK598" s="47"/>
      <c r="AL598" s="47"/>
      <c r="AP598" s="47"/>
    </row>
    <row r="599" spans="33:42">
      <c r="AG599" s="47"/>
      <c r="AK599" s="47"/>
      <c r="AL599" s="47"/>
      <c r="AP599" s="47"/>
    </row>
    <row r="600" spans="33:42">
      <c r="AG600" s="47"/>
      <c r="AK600" s="47"/>
      <c r="AL600" s="47"/>
      <c r="AP600" s="47"/>
    </row>
    <row r="601" spans="33:42">
      <c r="AG601" s="47"/>
      <c r="AK601" s="47"/>
      <c r="AL601" s="47"/>
      <c r="AP601" s="47"/>
    </row>
    <row r="602" spans="33:42">
      <c r="AG602" s="47"/>
      <c r="AK602" s="47"/>
      <c r="AL602" s="47"/>
      <c r="AP602" s="47"/>
    </row>
    <row r="603" spans="33:42">
      <c r="AG603" s="47"/>
      <c r="AK603" s="47"/>
      <c r="AL603" s="47"/>
      <c r="AP603" s="47"/>
    </row>
    <row r="604" spans="33:42">
      <c r="AG604" s="47"/>
      <c r="AK604" s="47"/>
      <c r="AL604" s="47"/>
      <c r="AP604" s="47"/>
    </row>
    <row r="605" spans="33:42">
      <c r="AG605" s="47"/>
      <c r="AK605" s="47"/>
      <c r="AL605" s="47"/>
      <c r="AP605" s="47"/>
    </row>
    <row r="606" spans="33:42">
      <c r="AG606" s="47"/>
      <c r="AK606" s="47"/>
      <c r="AL606" s="47"/>
      <c r="AP606" s="47"/>
    </row>
    <row r="607" spans="33:42">
      <c r="AG607" s="47"/>
      <c r="AK607" s="47"/>
      <c r="AL607" s="47"/>
      <c r="AP607" s="47"/>
    </row>
    <row r="608" spans="33:42">
      <c r="AG608" s="47"/>
      <c r="AK608" s="47"/>
      <c r="AL608" s="47"/>
      <c r="AP608" s="47"/>
    </row>
    <row r="609" spans="33:42">
      <c r="AG609" s="47"/>
      <c r="AK609" s="47"/>
      <c r="AL609" s="47"/>
      <c r="AP609" s="47"/>
    </row>
    <row r="610" spans="33:42">
      <c r="AG610" s="47"/>
      <c r="AK610" s="47"/>
      <c r="AL610" s="47"/>
      <c r="AP610" s="47"/>
    </row>
    <row r="611" spans="33:42">
      <c r="AG611" s="47"/>
      <c r="AK611" s="47"/>
      <c r="AL611" s="47"/>
      <c r="AP611" s="47"/>
    </row>
    <row r="612" spans="33:42">
      <c r="AG612" s="47"/>
      <c r="AK612" s="47"/>
      <c r="AL612" s="47"/>
      <c r="AP612" s="47"/>
    </row>
    <row r="613" spans="33:42">
      <c r="AG613" s="47"/>
      <c r="AK613" s="47"/>
      <c r="AL613" s="47"/>
      <c r="AP613" s="47"/>
    </row>
    <row r="614" spans="33:42">
      <c r="AG614" s="47"/>
      <c r="AK614" s="47"/>
      <c r="AL614" s="47"/>
      <c r="AP614" s="47"/>
    </row>
    <row r="615" spans="33:42">
      <c r="AG615" s="47"/>
      <c r="AK615" s="47"/>
      <c r="AL615" s="47"/>
      <c r="AP615" s="47"/>
    </row>
    <row r="616" spans="33:42">
      <c r="AG616" s="47"/>
      <c r="AK616" s="47"/>
      <c r="AL616" s="47"/>
      <c r="AP616" s="47"/>
    </row>
    <row r="617" spans="33:42">
      <c r="AG617" s="47"/>
      <c r="AK617" s="47"/>
      <c r="AL617" s="47"/>
      <c r="AP617" s="47"/>
    </row>
    <row r="618" spans="33:42">
      <c r="AG618" s="47"/>
      <c r="AK618" s="47"/>
      <c r="AL618" s="47"/>
      <c r="AP618" s="47"/>
    </row>
    <row r="619" spans="33:42">
      <c r="AG619" s="47"/>
      <c r="AK619" s="47"/>
      <c r="AL619" s="47"/>
      <c r="AP619" s="47"/>
    </row>
    <row r="620" spans="33:42">
      <c r="AG620" s="47"/>
      <c r="AK620" s="47"/>
      <c r="AL620" s="47"/>
      <c r="AP620" s="47"/>
    </row>
    <row r="621" spans="33:42">
      <c r="AG621" s="47"/>
      <c r="AK621" s="47"/>
      <c r="AL621" s="47"/>
      <c r="AP621" s="47"/>
    </row>
    <row r="622" spans="33:42">
      <c r="AG622" s="47"/>
      <c r="AK622" s="47"/>
      <c r="AL622" s="47"/>
      <c r="AP622" s="47"/>
    </row>
    <row r="623" spans="33:42">
      <c r="AG623" s="47"/>
      <c r="AK623" s="47"/>
      <c r="AL623" s="47"/>
      <c r="AP623" s="47"/>
    </row>
    <row r="624" spans="33:42">
      <c r="AG624" s="47"/>
      <c r="AK624" s="47"/>
      <c r="AL624" s="47"/>
      <c r="AP624" s="47"/>
    </row>
    <row r="625" spans="33:42">
      <c r="AG625" s="47"/>
      <c r="AK625" s="47"/>
      <c r="AL625" s="47"/>
      <c r="AP625" s="47"/>
    </row>
    <row r="626" spans="33:42">
      <c r="AG626" s="47"/>
      <c r="AK626" s="47"/>
      <c r="AL626" s="47"/>
      <c r="AP626" s="47"/>
    </row>
    <row r="627" spans="33:42">
      <c r="AG627" s="47"/>
      <c r="AK627" s="47"/>
      <c r="AL627" s="47"/>
      <c r="AP627" s="47"/>
    </row>
    <row r="628" spans="33:42">
      <c r="AG628" s="47"/>
      <c r="AK628" s="47"/>
      <c r="AL628" s="47"/>
      <c r="AP628" s="47"/>
    </row>
    <row r="629" spans="33:42">
      <c r="AG629" s="47"/>
      <c r="AK629" s="47"/>
      <c r="AL629" s="47"/>
      <c r="AP629" s="47"/>
    </row>
    <row r="630" spans="33:42">
      <c r="AG630" s="47"/>
      <c r="AK630" s="47"/>
      <c r="AL630" s="47"/>
      <c r="AP630" s="47"/>
    </row>
    <row r="631" spans="33:42">
      <c r="AG631" s="47"/>
      <c r="AK631" s="47"/>
      <c r="AL631" s="47"/>
      <c r="AP631" s="47"/>
    </row>
    <row r="632" spans="33:42">
      <c r="AG632" s="47"/>
      <c r="AK632" s="47"/>
      <c r="AL632" s="47"/>
      <c r="AP632" s="47"/>
    </row>
    <row r="633" spans="33:42">
      <c r="AG633" s="47"/>
      <c r="AK633" s="47"/>
      <c r="AL633" s="47"/>
      <c r="AP633" s="47"/>
    </row>
    <row r="634" spans="33:42">
      <c r="AG634" s="47"/>
      <c r="AK634" s="47"/>
      <c r="AL634" s="47"/>
      <c r="AP634" s="47"/>
    </row>
    <row r="635" spans="33:42">
      <c r="AG635" s="47"/>
      <c r="AK635" s="47"/>
      <c r="AL635" s="47"/>
      <c r="AP635" s="47"/>
    </row>
    <row r="636" spans="33:42">
      <c r="AG636" s="47"/>
      <c r="AK636" s="47"/>
      <c r="AL636" s="47"/>
      <c r="AP636" s="47"/>
    </row>
    <row r="637" spans="33:42">
      <c r="AG637" s="47"/>
      <c r="AK637" s="47"/>
      <c r="AL637" s="47"/>
      <c r="AP637" s="47"/>
    </row>
    <row r="638" spans="33:42">
      <c r="AG638" s="47"/>
      <c r="AK638" s="47"/>
      <c r="AL638" s="47"/>
      <c r="AP638" s="47"/>
    </row>
    <row r="639" spans="33:42">
      <c r="AG639" s="47"/>
      <c r="AK639" s="47"/>
      <c r="AL639" s="47"/>
      <c r="AP639" s="47"/>
    </row>
    <row r="640" spans="33:42">
      <c r="AG640" s="47"/>
      <c r="AK640" s="47"/>
      <c r="AL640" s="47"/>
      <c r="AP640" s="47"/>
    </row>
    <row r="641" spans="33:42">
      <c r="AG641" s="47"/>
      <c r="AK641" s="47"/>
      <c r="AL641" s="47"/>
      <c r="AP641" s="47"/>
    </row>
    <row r="642" spans="33:42">
      <c r="AG642" s="47"/>
      <c r="AK642" s="47"/>
      <c r="AL642" s="47"/>
      <c r="AP642" s="47"/>
    </row>
    <row r="643" spans="33:42">
      <c r="AG643" s="47"/>
      <c r="AK643" s="47"/>
      <c r="AL643" s="47"/>
      <c r="AP643" s="47"/>
    </row>
    <row r="644" spans="33:42">
      <c r="AG644" s="47"/>
      <c r="AK644" s="47"/>
      <c r="AL644" s="47"/>
      <c r="AP644" s="47"/>
    </row>
    <row r="645" spans="33:42">
      <c r="AG645" s="47"/>
      <c r="AK645" s="47"/>
      <c r="AL645" s="47"/>
      <c r="AP645" s="47"/>
    </row>
    <row r="646" spans="33:42">
      <c r="AG646" s="47"/>
      <c r="AK646" s="47"/>
      <c r="AL646" s="47"/>
      <c r="AP646" s="47"/>
    </row>
    <row r="647" spans="33:42">
      <c r="AG647" s="47"/>
      <c r="AK647" s="47"/>
      <c r="AL647" s="47"/>
      <c r="AP647" s="47"/>
    </row>
    <row r="648" spans="33:42">
      <c r="AG648" s="47"/>
      <c r="AK648" s="47"/>
      <c r="AL648" s="47"/>
      <c r="AP648" s="47"/>
    </row>
    <row r="649" spans="33:42">
      <c r="AG649" s="47"/>
      <c r="AK649" s="47"/>
      <c r="AL649" s="47"/>
      <c r="AP649" s="47"/>
    </row>
    <row r="650" spans="33:42">
      <c r="AG650" s="47"/>
      <c r="AK650" s="47"/>
      <c r="AL650" s="47"/>
      <c r="AP650" s="47"/>
    </row>
    <row r="651" spans="33:42">
      <c r="AG651" s="47"/>
      <c r="AK651" s="47"/>
      <c r="AL651" s="47"/>
      <c r="AP651" s="47"/>
    </row>
    <row r="652" spans="33:42">
      <c r="AG652" s="47"/>
      <c r="AK652" s="47"/>
      <c r="AL652" s="47"/>
      <c r="AP652" s="47"/>
    </row>
    <row r="653" spans="33:42">
      <c r="AG653" s="47"/>
      <c r="AK653" s="47"/>
      <c r="AL653" s="47"/>
      <c r="AP653" s="47"/>
    </row>
    <row r="654" spans="33:42">
      <c r="AG654" s="47"/>
      <c r="AK654" s="47"/>
      <c r="AL654" s="47"/>
      <c r="AP654" s="47"/>
    </row>
    <row r="655" spans="33:42">
      <c r="AG655" s="47"/>
      <c r="AK655" s="47"/>
      <c r="AL655" s="47"/>
      <c r="AP655" s="47"/>
    </row>
    <row r="656" spans="33:42">
      <c r="AG656" s="47"/>
      <c r="AK656" s="47"/>
      <c r="AL656" s="47"/>
      <c r="AP656" s="47"/>
    </row>
    <row r="657" spans="33:42">
      <c r="AG657" s="47"/>
      <c r="AK657" s="47"/>
      <c r="AL657" s="47"/>
      <c r="AP657" s="47"/>
    </row>
    <row r="658" spans="33:42">
      <c r="AG658" s="47"/>
      <c r="AK658" s="47"/>
      <c r="AL658" s="47"/>
      <c r="AP658" s="47"/>
    </row>
    <row r="659" spans="33:42">
      <c r="AG659" s="47"/>
      <c r="AK659" s="47"/>
      <c r="AL659" s="47"/>
      <c r="AP659" s="47"/>
    </row>
    <row r="660" spans="33:42">
      <c r="AG660" s="47"/>
      <c r="AK660" s="47"/>
      <c r="AL660" s="47"/>
      <c r="AP660" s="47"/>
    </row>
    <row r="661" spans="33:42">
      <c r="AG661" s="47"/>
      <c r="AK661" s="47"/>
      <c r="AL661" s="47"/>
      <c r="AP661" s="47"/>
    </row>
    <row r="662" spans="33:42">
      <c r="AG662" s="47"/>
      <c r="AK662" s="47"/>
      <c r="AL662" s="47"/>
      <c r="AP662" s="47"/>
    </row>
    <row r="663" spans="33:42">
      <c r="AG663" s="47"/>
      <c r="AK663" s="47"/>
      <c r="AL663" s="47"/>
      <c r="AP663" s="47"/>
    </row>
    <row r="664" spans="33:42">
      <c r="AG664" s="47"/>
      <c r="AK664" s="47"/>
      <c r="AL664" s="47"/>
      <c r="AP664" s="47"/>
    </row>
    <row r="665" spans="33:42">
      <c r="AG665" s="47"/>
      <c r="AK665" s="47"/>
      <c r="AL665" s="47"/>
      <c r="AP665" s="47"/>
    </row>
    <row r="666" spans="33:42">
      <c r="AG666" s="47"/>
      <c r="AK666" s="47"/>
      <c r="AL666" s="47"/>
      <c r="AP666" s="47"/>
    </row>
    <row r="667" spans="33:42">
      <c r="AG667" s="47"/>
      <c r="AK667" s="47"/>
      <c r="AL667" s="47"/>
      <c r="AP667" s="47"/>
    </row>
    <row r="668" spans="33:42">
      <c r="AG668" s="47"/>
      <c r="AK668" s="47"/>
      <c r="AL668" s="47"/>
      <c r="AP668" s="47"/>
    </row>
    <row r="669" spans="33:42">
      <c r="AG669" s="47"/>
      <c r="AK669" s="47"/>
      <c r="AL669" s="47"/>
      <c r="AP669" s="47"/>
    </row>
    <row r="670" spans="33:42">
      <c r="AG670" s="47"/>
      <c r="AK670" s="47"/>
      <c r="AL670" s="47"/>
      <c r="AP670" s="47"/>
    </row>
    <row r="671" spans="33:42">
      <c r="AG671" s="47"/>
      <c r="AK671" s="47"/>
      <c r="AL671" s="47"/>
      <c r="AP671" s="47"/>
    </row>
    <row r="672" spans="33:42">
      <c r="AG672" s="47"/>
      <c r="AK672" s="47"/>
      <c r="AL672" s="47"/>
      <c r="AP672" s="47"/>
    </row>
    <row r="673" spans="33:42">
      <c r="AG673" s="47"/>
      <c r="AK673" s="47"/>
      <c r="AL673" s="47"/>
      <c r="AP673" s="47"/>
    </row>
    <row r="674" spans="33:42">
      <c r="AG674" s="47"/>
      <c r="AK674" s="47"/>
      <c r="AL674" s="47"/>
      <c r="AP674" s="47"/>
    </row>
    <row r="675" spans="33:42">
      <c r="AG675" s="47"/>
      <c r="AK675" s="47"/>
      <c r="AL675" s="47"/>
      <c r="AP675" s="47"/>
    </row>
    <row r="676" spans="33:42">
      <c r="AG676" s="47"/>
      <c r="AK676" s="47"/>
      <c r="AL676" s="47"/>
      <c r="AP676" s="47"/>
    </row>
    <row r="677" spans="33:42">
      <c r="AG677" s="47"/>
      <c r="AK677" s="47"/>
      <c r="AL677" s="47"/>
      <c r="AP677" s="47"/>
    </row>
    <row r="678" spans="33:42">
      <c r="AG678" s="47"/>
      <c r="AK678" s="47"/>
      <c r="AL678" s="47"/>
      <c r="AP678" s="47"/>
    </row>
    <row r="679" spans="33:42">
      <c r="AG679" s="47"/>
      <c r="AK679" s="47"/>
      <c r="AL679" s="47"/>
      <c r="AP679" s="47"/>
    </row>
    <row r="680" spans="33:42">
      <c r="AG680" s="47"/>
      <c r="AK680" s="47"/>
      <c r="AL680" s="47"/>
      <c r="AP680" s="47"/>
    </row>
    <row r="681" spans="33:42">
      <c r="AG681" s="47"/>
      <c r="AK681" s="47"/>
      <c r="AL681" s="47"/>
      <c r="AP681" s="47"/>
    </row>
    <row r="682" spans="33:42">
      <c r="AG682" s="47"/>
      <c r="AK682" s="47"/>
      <c r="AL682" s="47"/>
      <c r="AP682" s="47"/>
    </row>
    <row r="683" spans="33:42">
      <c r="AG683" s="47"/>
      <c r="AK683" s="47"/>
      <c r="AL683" s="47"/>
      <c r="AP683" s="47"/>
    </row>
    <row r="684" spans="33:42">
      <c r="AG684" s="47"/>
      <c r="AK684" s="47"/>
      <c r="AL684" s="47"/>
      <c r="AP684" s="47"/>
    </row>
    <row r="685" spans="33:42">
      <c r="AG685" s="47"/>
      <c r="AK685" s="47"/>
      <c r="AL685" s="47"/>
      <c r="AP685" s="47"/>
    </row>
    <row r="686" spans="33:42">
      <c r="AG686" s="47"/>
      <c r="AK686" s="47"/>
      <c r="AL686" s="47"/>
      <c r="AP686" s="47"/>
    </row>
    <row r="687" spans="33:42">
      <c r="AG687" s="47"/>
      <c r="AK687" s="47"/>
      <c r="AL687" s="47"/>
      <c r="AP687" s="47"/>
    </row>
    <row r="688" spans="33:42">
      <c r="AG688" s="47"/>
      <c r="AK688" s="47"/>
      <c r="AL688" s="47"/>
      <c r="AP688" s="47"/>
    </row>
    <row r="689" spans="33:42">
      <c r="AG689" s="47"/>
      <c r="AK689" s="47"/>
      <c r="AL689" s="47"/>
      <c r="AP689" s="47"/>
    </row>
    <row r="690" spans="33:42">
      <c r="AG690" s="47"/>
      <c r="AK690" s="47"/>
      <c r="AL690" s="47"/>
      <c r="AP690" s="47"/>
    </row>
    <row r="691" spans="33:42">
      <c r="AG691" s="47"/>
      <c r="AK691" s="47"/>
      <c r="AL691" s="47"/>
      <c r="AP691" s="47"/>
    </row>
    <row r="692" spans="33:42">
      <c r="AG692" s="47"/>
      <c r="AK692" s="47"/>
      <c r="AL692" s="47"/>
      <c r="AP692" s="47"/>
    </row>
    <row r="693" spans="33:42">
      <c r="AG693" s="47"/>
      <c r="AK693" s="47"/>
      <c r="AL693" s="47"/>
      <c r="AP693" s="47"/>
    </row>
    <row r="694" spans="33:42">
      <c r="AG694" s="47"/>
      <c r="AK694" s="47"/>
      <c r="AL694" s="47"/>
      <c r="AP694" s="47"/>
    </row>
    <row r="695" spans="33:42">
      <c r="AG695" s="47"/>
      <c r="AK695" s="47"/>
      <c r="AL695" s="47"/>
      <c r="AP695" s="47"/>
    </row>
    <row r="696" spans="33:42">
      <c r="AG696" s="47"/>
      <c r="AK696" s="47"/>
      <c r="AL696" s="47"/>
      <c r="AP696" s="47"/>
    </row>
    <row r="697" spans="33:42">
      <c r="AG697" s="47"/>
      <c r="AK697" s="47"/>
      <c r="AL697" s="47"/>
      <c r="AP697" s="47"/>
    </row>
    <row r="698" spans="33:42">
      <c r="AG698" s="47"/>
      <c r="AK698" s="47"/>
      <c r="AL698" s="47"/>
      <c r="AP698" s="47"/>
    </row>
    <row r="699" spans="33:42">
      <c r="AG699" s="47"/>
      <c r="AK699" s="47"/>
      <c r="AL699" s="47"/>
      <c r="AP699" s="47"/>
    </row>
    <row r="700" spans="33:42">
      <c r="AG700" s="47"/>
      <c r="AK700" s="47"/>
      <c r="AL700" s="47"/>
      <c r="AP700" s="47"/>
    </row>
    <row r="701" spans="33:42">
      <c r="AG701" s="47"/>
      <c r="AK701" s="47"/>
      <c r="AL701" s="47"/>
      <c r="AP701" s="47"/>
    </row>
    <row r="702" spans="33:42">
      <c r="AG702" s="47"/>
      <c r="AK702" s="47"/>
      <c r="AL702" s="47"/>
      <c r="AP702" s="47"/>
    </row>
    <row r="703" spans="33:42">
      <c r="AG703" s="47"/>
      <c r="AK703" s="47"/>
      <c r="AL703" s="47"/>
      <c r="AP703" s="47"/>
    </row>
    <row r="704" spans="33:42">
      <c r="AG704" s="47"/>
      <c r="AK704" s="47"/>
      <c r="AL704" s="47"/>
      <c r="AP704" s="47"/>
    </row>
    <row r="705" spans="33:42">
      <c r="AG705" s="47"/>
      <c r="AK705" s="47"/>
      <c r="AL705" s="47"/>
      <c r="AP705" s="47"/>
    </row>
    <row r="706" spans="33:42">
      <c r="AG706" s="47"/>
      <c r="AK706" s="47"/>
      <c r="AL706" s="47"/>
      <c r="AP706" s="47"/>
    </row>
    <row r="707" spans="33:42">
      <c r="AG707" s="47"/>
      <c r="AK707" s="47"/>
      <c r="AL707" s="47"/>
      <c r="AP707" s="47"/>
    </row>
    <row r="708" spans="33:42">
      <c r="AG708" s="47"/>
      <c r="AK708" s="47"/>
      <c r="AL708" s="47"/>
      <c r="AP708" s="47"/>
    </row>
    <row r="709" spans="33:42">
      <c r="AG709" s="47"/>
      <c r="AK709" s="47"/>
      <c r="AL709" s="47"/>
      <c r="AP709" s="47"/>
    </row>
    <row r="710" spans="33:42">
      <c r="AG710" s="47"/>
      <c r="AK710" s="47"/>
      <c r="AL710" s="47"/>
      <c r="AP710" s="47"/>
    </row>
    <row r="711" spans="33:42">
      <c r="AG711" s="47"/>
      <c r="AK711" s="47"/>
      <c r="AL711" s="47"/>
      <c r="AP711" s="47"/>
    </row>
    <row r="712" spans="33:42">
      <c r="AG712" s="47"/>
      <c r="AK712" s="47"/>
      <c r="AL712" s="47"/>
      <c r="AP712" s="47"/>
    </row>
    <row r="713" spans="33:42">
      <c r="AG713" s="47"/>
      <c r="AK713" s="47"/>
      <c r="AL713" s="47"/>
      <c r="AP713" s="47"/>
    </row>
    <row r="714" spans="33:42">
      <c r="AG714" s="47"/>
      <c r="AK714" s="47"/>
      <c r="AL714" s="47"/>
      <c r="AP714" s="47"/>
    </row>
    <row r="715" spans="33:42">
      <c r="AG715" s="47"/>
      <c r="AK715" s="47"/>
      <c r="AL715" s="47"/>
      <c r="AP715" s="47"/>
    </row>
    <row r="716" spans="33:42">
      <c r="AG716" s="47"/>
      <c r="AK716" s="47"/>
      <c r="AL716" s="47"/>
      <c r="AP716" s="47"/>
    </row>
    <row r="717" spans="33:42">
      <c r="AG717" s="47"/>
      <c r="AK717" s="47"/>
      <c r="AL717" s="47"/>
      <c r="AP717" s="47"/>
    </row>
    <row r="718" spans="33:42">
      <c r="AG718" s="47"/>
      <c r="AK718" s="47"/>
      <c r="AL718" s="47"/>
      <c r="AP718" s="47"/>
    </row>
    <row r="719" spans="33:42">
      <c r="AG719" s="47"/>
      <c r="AK719" s="47"/>
      <c r="AL719" s="47"/>
      <c r="AP719" s="47"/>
    </row>
    <row r="720" spans="33:42">
      <c r="AG720" s="47"/>
      <c r="AK720" s="47"/>
      <c r="AL720" s="47"/>
      <c r="AP720" s="47"/>
    </row>
    <row r="721" spans="33:42">
      <c r="AG721" s="47"/>
      <c r="AK721" s="47"/>
      <c r="AL721" s="47"/>
      <c r="AP721" s="47"/>
    </row>
    <row r="722" spans="33:42">
      <c r="AG722" s="47"/>
      <c r="AK722" s="47"/>
      <c r="AL722" s="47"/>
      <c r="AP722" s="47"/>
    </row>
    <row r="723" spans="33:42">
      <c r="AG723" s="47"/>
      <c r="AK723" s="47"/>
      <c r="AL723" s="47"/>
      <c r="AP723" s="47"/>
    </row>
    <row r="724" spans="33:42">
      <c r="AG724" s="47"/>
      <c r="AK724" s="47"/>
      <c r="AL724" s="47"/>
      <c r="AP724" s="47"/>
    </row>
    <row r="725" spans="33:42">
      <c r="AG725" s="47"/>
      <c r="AK725" s="47"/>
      <c r="AL725" s="47"/>
      <c r="AP725" s="47"/>
    </row>
    <row r="726" spans="33:42">
      <c r="AG726" s="47"/>
      <c r="AK726" s="47"/>
      <c r="AL726" s="47"/>
      <c r="AP726" s="47"/>
    </row>
    <row r="727" spans="33:42">
      <c r="AG727" s="47"/>
      <c r="AK727" s="47"/>
      <c r="AL727" s="47"/>
      <c r="AP727" s="47"/>
    </row>
    <row r="728" spans="33:42">
      <c r="AG728" s="47"/>
      <c r="AK728" s="47"/>
      <c r="AL728" s="47"/>
      <c r="AP728" s="47"/>
    </row>
    <row r="729" spans="33:42">
      <c r="AG729" s="47"/>
      <c r="AK729" s="47"/>
      <c r="AL729" s="47"/>
      <c r="AP729" s="47"/>
    </row>
    <row r="730" spans="33:42">
      <c r="AG730" s="47"/>
      <c r="AK730" s="47"/>
      <c r="AL730" s="47"/>
      <c r="AP730" s="47"/>
    </row>
    <row r="731" spans="33:42">
      <c r="AG731" s="47"/>
      <c r="AK731" s="47"/>
      <c r="AL731" s="47"/>
      <c r="AP731" s="47"/>
    </row>
    <row r="732" spans="33:42">
      <c r="AG732" s="47"/>
      <c r="AK732" s="47"/>
      <c r="AL732" s="47"/>
      <c r="AP732" s="47"/>
    </row>
    <row r="733" spans="33:42">
      <c r="AG733" s="47"/>
      <c r="AK733" s="47"/>
      <c r="AL733" s="47"/>
      <c r="AP733" s="47"/>
    </row>
    <row r="734" spans="33:42">
      <c r="AG734" s="47"/>
      <c r="AK734" s="47"/>
      <c r="AL734" s="47"/>
      <c r="AP734" s="47"/>
    </row>
    <row r="735" spans="33:42">
      <c r="AG735" s="47"/>
      <c r="AK735" s="47"/>
      <c r="AL735" s="47"/>
      <c r="AP735" s="47"/>
    </row>
    <row r="736" spans="33:42">
      <c r="AG736" s="47"/>
      <c r="AK736" s="47"/>
      <c r="AL736" s="47"/>
      <c r="AP736" s="47"/>
    </row>
    <row r="737" spans="33:42">
      <c r="AG737" s="47"/>
      <c r="AK737" s="47"/>
      <c r="AL737" s="47"/>
      <c r="AP737" s="47"/>
    </row>
    <row r="738" spans="33:42">
      <c r="AG738" s="47"/>
      <c r="AK738" s="47"/>
      <c r="AL738" s="47"/>
      <c r="AP738" s="47"/>
    </row>
    <row r="739" spans="33:42">
      <c r="AG739" s="47"/>
      <c r="AK739" s="47"/>
      <c r="AL739" s="47"/>
      <c r="AP739" s="47"/>
    </row>
    <row r="740" spans="33:42">
      <c r="AG740" s="47"/>
      <c r="AK740" s="47"/>
      <c r="AL740" s="47"/>
      <c r="AP740" s="47"/>
    </row>
    <row r="741" spans="33:42">
      <c r="AG741" s="47"/>
      <c r="AK741" s="47"/>
      <c r="AL741" s="47"/>
      <c r="AP741" s="47"/>
    </row>
    <row r="742" spans="33:42">
      <c r="AG742" s="47"/>
      <c r="AK742" s="47"/>
      <c r="AL742" s="47"/>
      <c r="AP742" s="47"/>
    </row>
    <row r="743" spans="33:42">
      <c r="AG743" s="47"/>
      <c r="AK743" s="47"/>
      <c r="AL743" s="47"/>
      <c r="AP743" s="47"/>
    </row>
    <row r="744" spans="33:42">
      <c r="AG744" s="47"/>
      <c r="AK744" s="47"/>
      <c r="AL744" s="47"/>
      <c r="AP744" s="47"/>
    </row>
    <row r="745" spans="33:42">
      <c r="AG745" s="47"/>
      <c r="AK745" s="47"/>
      <c r="AL745" s="47"/>
      <c r="AP745" s="47"/>
    </row>
    <row r="746" spans="33:42">
      <c r="AG746" s="47"/>
      <c r="AK746" s="47"/>
      <c r="AL746" s="47"/>
      <c r="AP746" s="47"/>
    </row>
    <row r="747" spans="33:42">
      <c r="AG747" s="47"/>
      <c r="AK747" s="47"/>
      <c r="AL747" s="47"/>
      <c r="AP747" s="47"/>
    </row>
    <row r="748" spans="33:42">
      <c r="AG748" s="47"/>
      <c r="AK748" s="47"/>
      <c r="AL748" s="47"/>
      <c r="AP748" s="47"/>
    </row>
    <row r="749" spans="33:42">
      <c r="AG749" s="47"/>
      <c r="AK749" s="47"/>
      <c r="AL749" s="47"/>
      <c r="AP749" s="47"/>
    </row>
    <row r="750" spans="33:42">
      <c r="AG750" s="47"/>
      <c r="AK750" s="47"/>
      <c r="AL750" s="47"/>
      <c r="AP750" s="47"/>
    </row>
    <row r="751" spans="33:42">
      <c r="AG751" s="47"/>
      <c r="AK751" s="47"/>
      <c r="AL751" s="47"/>
      <c r="AP751" s="47"/>
    </row>
    <row r="752" spans="33:42">
      <c r="AG752" s="47"/>
      <c r="AK752" s="47"/>
      <c r="AL752" s="47"/>
      <c r="AP752" s="47"/>
    </row>
    <row r="753" spans="33:42">
      <c r="AG753" s="47"/>
      <c r="AK753" s="47"/>
      <c r="AL753" s="47"/>
      <c r="AP753" s="47"/>
    </row>
    <row r="754" spans="33:42">
      <c r="AG754" s="47"/>
      <c r="AK754" s="47"/>
      <c r="AL754" s="47"/>
      <c r="AP754" s="47"/>
    </row>
    <row r="755" spans="33:42">
      <c r="AG755" s="47"/>
      <c r="AK755" s="47"/>
      <c r="AL755" s="47"/>
      <c r="AP755" s="47"/>
    </row>
    <row r="756" spans="33:42">
      <c r="AG756" s="47"/>
      <c r="AK756" s="47"/>
      <c r="AL756" s="47"/>
      <c r="AP756" s="47"/>
    </row>
    <row r="757" spans="33:42">
      <c r="AG757" s="47"/>
      <c r="AK757" s="47"/>
      <c r="AL757" s="47"/>
      <c r="AP757" s="47"/>
    </row>
    <row r="758" spans="33:42">
      <c r="AG758" s="47"/>
      <c r="AK758" s="47"/>
      <c r="AL758" s="47"/>
      <c r="AP758" s="47"/>
    </row>
    <row r="759" spans="33:42">
      <c r="AG759" s="47"/>
      <c r="AK759" s="47"/>
      <c r="AL759" s="47"/>
      <c r="AP759" s="47"/>
    </row>
    <row r="760" spans="33:42">
      <c r="AG760" s="47"/>
      <c r="AK760" s="47"/>
      <c r="AL760" s="47"/>
      <c r="AP760" s="47"/>
    </row>
    <row r="761" spans="33:42">
      <c r="AG761" s="47"/>
      <c r="AK761" s="47"/>
      <c r="AL761" s="47"/>
      <c r="AP761" s="47"/>
    </row>
    <row r="762" spans="33:42">
      <c r="AG762" s="47"/>
      <c r="AK762" s="47"/>
      <c r="AL762" s="47"/>
      <c r="AP762" s="47"/>
    </row>
    <row r="763" spans="33:42">
      <c r="AG763" s="47"/>
      <c r="AK763" s="47"/>
      <c r="AL763" s="47"/>
      <c r="AP763" s="47"/>
    </row>
    <row r="764" spans="33:42">
      <c r="AG764" s="47"/>
      <c r="AK764" s="47"/>
      <c r="AL764" s="47"/>
      <c r="AP764" s="47"/>
    </row>
    <row r="765" spans="33:42">
      <c r="AG765" s="47"/>
      <c r="AK765" s="47"/>
      <c r="AL765" s="47"/>
      <c r="AP765" s="47"/>
    </row>
    <row r="766" spans="33:42">
      <c r="AG766" s="47"/>
      <c r="AK766" s="47"/>
      <c r="AL766" s="47"/>
      <c r="AP766" s="47"/>
    </row>
    <row r="767" spans="33:42">
      <c r="AG767" s="47"/>
      <c r="AK767" s="47"/>
      <c r="AL767" s="47"/>
      <c r="AP767" s="47"/>
    </row>
    <row r="768" spans="33:42">
      <c r="AG768" s="47"/>
      <c r="AK768" s="47"/>
      <c r="AL768" s="47"/>
      <c r="AP768" s="47"/>
    </row>
    <row r="769" spans="33:42">
      <c r="AG769" s="47"/>
      <c r="AK769" s="47"/>
      <c r="AL769" s="47"/>
      <c r="AP769" s="47"/>
    </row>
    <row r="770" spans="33:42">
      <c r="AG770" s="47"/>
      <c r="AK770" s="47"/>
      <c r="AL770" s="47"/>
      <c r="AP770" s="47"/>
    </row>
    <row r="771" spans="33:42">
      <c r="AG771" s="47"/>
      <c r="AK771" s="47"/>
      <c r="AL771" s="47"/>
      <c r="AP771" s="47"/>
    </row>
    <row r="772" spans="33:42">
      <c r="AG772" s="47"/>
      <c r="AK772" s="47"/>
      <c r="AL772" s="47"/>
      <c r="AP772" s="47"/>
    </row>
    <row r="773" spans="33:42">
      <c r="AG773" s="47"/>
      <c r="AK773" s="47"/>
      <c r="AL773" s="47"/>
      <c r="AP773" s="47"/>
    </row>
    <row r="774" spans="33:42">
      <c r="AG774" s="47"/>
      <c r="AK774" s="47"/>
      <c r="AL774" s="47"/>
      <c r="AP774" s="47"/>
    </row>
    <row r="775" spans="33:42">
      <c r="AG775" s="47"/>
      <c r="AK775" s="47"/>
      <c r="AL775" s="47"/>
      <c r="AP775" s="47"/>
    </row>
    <row r="776" spans="33:42">
      <c r="AG776" s="47"/>
      <c r="AK776" s="47"/>
      <c r="AL776" s="47"/>
      <c r="AP776" s="47"/>
    </row>
    <row r="777" spans="33:42">
      <c r="AG777" s="47"/>
      <c r="AK777" s="47"/>
      <c r="AL777" s="47"/>
      <c r="AP777" s="47"/>
    </row>
    <row r="778" spans="33:42">
      <c r="AG778" s="47"/>
      <c r="AK778" s="47"/>
      <c r="AL778" s="47"/>
      <c r="AP778" s="47"/>
    </row>
    <row r="779" spans="33:42">
      <c r="AG779" s="47"/>
      <c r="AK779" s="47"/>
      <c r="AL779" s="47"/>
      <c r="AP779" s="47"/>
    </row>
    <row r="780" spans="33:42">
      <c r="AG780" s="47"/>
      <c r="AK780" s="47"/>
      <c r="AL780" s="47"/>
      <c r="AP780" s="47"/>
    </row>
    <row r="781" spans="33:42">
      <c r="AG781" s="47"/>
      <c r="AK781" s="47"/>
      <c r="AL781" s="47"/>
      <c r="AP781" s="47"/>
    </row>
    <row r="782" spans="33:42">
      <c r="AG782" s="47"/>
      <c r="AK782" s="47"/>
      <c r="AL782" s="47"/>
      <c r="AP782" s="47"/>
    </row>
    <row r="783" spans="33:42">
      <c r="AG783" s="47"/>
      <c r="AK783" s="47"/>
      <c r="AL783" s="47"/>
      <c r="AP783" s="47"/>
    </row>
    <row r="784" spans="33:42">
      <c r="AG784" s="47"/>
      <c r="AK784" s="47"/>
      <c r="AL784" s="47"/>
      <c r="AP784" s="47"/>
    </row>
    <row r="785" spans="33:42">
      <c r="AG785" s="47"/>
      <c r="AK785" s="47"/>
      <c r="AL785" s="47"/>
      <c r="AP785" s="47"/>
    </row>
    <row r="786" spans="33:42">
      <c r="AG786" s="47"/>
      <c r="AK786" s="47"/>
      <c r="AL786" s="47"/>
      <c r="AP786" s="47"/>
    </row>
    <row r="787" spans="33:42">
      <c r="AG787" s="47"/>
      <c r="AK787" s="47"/>
      <c r="AL787" s="47"/>
      <c r="AP787" s="47"/>
    </row>
    <row r="788" spans="33:42">
      <c r="AG788" s="47"/>
      <c r="AK788" s="47"/>
      <c r="AL788" s="47"/>
      <c r="AP788" s="47"/>
    </row>
    <row r="789" spans="33:42">
      <c r="AG789" s="47"/>
      <c r="AK789" s="47"/>
      <c r="AL789" s="47"/>
      <c r="AP789" s="47"/>
    </row>
    <row r="790" spans="33:42">
      <c r="AG790" s="47"/>
      <c r="AK790" s="47"/>
      <c r="AL790" s="47"/>
      <c r="AP790" s="47"/>
    </row>
    <row r="791" spans="33:42">
      <c r="AG791" s="47"/>
      <c r="AK791" s="47"/>
      <c r="AL791" s="47"/>
      <c r="AP791" s="47"/>
    </row>
    <row r="792" spans="33:42">
      <c r="AG792" s="47"/>
      <c r="AK792" s="47"/>
      <c r="AL792" s="47"/>
      <c r="AP792" s="47"/>
    </row>
    <row r="793" spans="33:42">
      <c r="AG793" s="47"/>
      <c r="AK793" s="47"/>
      <c r="AL793" s="47"/>
      <c r="AP793" s="47"/>
    </row>
    <row r="794" spans="33:42">
      <c r="AG794" s="47"/>
      <c r="AK794" s="47"/>
      <c r="AL794" s="47"/>
      <c r="AP794" s="47"/>
    </row>
    <row r="795" spans="33:42">
      <c r="AG795" s="47"/>
      <c r="AK795" s="47"/>
      <c r="AL795" s="47"/>
      <c r="AP795" s="47"/>
    </row>
    <row r="796" spans="33:42">
      <c r="AG796" s="47"/>
      <c r="AK796" s="47"/>
      <c r="AL796" s="47"/>
      <c r="AP796" s="47"/>
    </row>
    <row r="797" spans="33:42">
      <c r="AG797" s="47"/>
      <c r="AK797" s="47"/>
      <c r="AL797" s="47"/>
      <c r="AP797" s="47"/>
    </row>
    <row r="798" spans="33:42">
      <c r="AG798" s="47"/>
      <c r="AK798" s="47"/>
      <c r="AL798" s="47"/>
      <c r="AP798" s="47"/>
    </row>
    <row r="799" spans="33:42">
      <c r="AG799" s="47"/>
      <c r="AK799" s="47"/>
      <c r="AL799" s="47"/>
      <c r="AP799" s="47"/>
    </row>
    <row r="800" spans="33:42">
      <c r="AG800" s="47"/>
      <c r="AK800" s="47"/>
      <c r="AL800" s="47"/>
      <c r="AP800" s="47"/>
    </row>
    <row r="801" spans="33:42">
      <c r="AG801" s="47"/>
      <c r="AK801" s="47"/>
      <c r="AL801" s="47"/>
      <c r="AP801" s="47"/>
    </row>
    <row r="802" spans="33:42">
      <c r="AG802" s="47"/>
      <c r="AK802" s="47"/>
      <c r="AL802" s="47"/>
      <c r="AP802" s="47"/>
    </row>
    <row r="803" spans="33:42">
      <c r="AG803" s="47"/>
      <c r="AK803" s="47"/>
      <c r="AL803" s="47"/>
      <c r="AP803" s="47"/>
    </row>
    <row r="804" spans="33:42">
      <c r="AG804" s="47"/>
      <c r="AK804" s="47"/>
      <c r="AL804" s="47"/>
      <c r="AP804" s="47"/>
    </row>
    <row r="805" spans="33:42">
      <c r="AG805" s="47"/>
      <c r="AK805" s="47"/>
      <c r="AL805" s="47"/>
      <c r="AP805" s="47"/>
    </row>
    <row r="806" spans="33:42">
      <c r="AG806" s="47"/>
      <c r="AK806" s="47"/>
      <c r="AL806" s="47"/>
      <c r="AP806" s="47"/>
    </row>
    <row r="807" spans="33:42">
      <c r="AG807" s="47"/>
      <c r="AK807" s="47"/>
      <c r="AL807" s="47"/>
      <c r="AP807" s="47"/>
    </row>
    <row r="808" spans="33:42">
      <c r="AG808" s="47"/>
      <c r="AK808" s="47"/>
      <c r="AL808" s="47"/>
      <c r="AP808" s="47"/>
    </row>
    <row r="809" spans="33:42">
      <c r="AG809" s="47"/>
      <c r="AK809" s="47"/>
      <c r="AL809" s="47"/>
      <c r="AP809" s="47"/>
    </row>
    <row r="810" spans="33:42">
      <c r="AG810" s="47"/>
      <c r="AK810" s="47"/>
      <c r="AL810" s="47"/>
      <c r="AP810" s="47"/>
    </row>
    <row r="811" spans="33:42">
      <c r="AG811" s="47"/>
      <c r="AK811" s="47"/>
      <c r="AL811" s="47"/>
      <c r="AP811" s="47"/>
    </row>
    <row r="812" spans="33:42">
      <c r="AG812" s="47"/>
      <c r="AK812" s="47"/>
      <c r="AL812" s="47"/>
      <c r="AP812" s="47"/>
    </row>
    <row r="813" spans="33:42">
      <c r="AG813" s="47"/>
      <c r="AK813" s="47"/>
      <c r="AL813" s="47"/>
      <c r="AP813" s="47"/>
    </row>
    <row r="814" spans="33:42">
      <c r="AG814" s="47"/>
      <c r="AK814" s="47"/>
      <c r="AL814" s="47"/>
      <c r="AP814" s="47"/>
    </row>
    <row r="815" spans="33:42">
      <c r="AG815" s="47"/>
      <c r="AK815" s="47"/>
      <c r="AL815" s="47"/>
      <c r="AP815" s="47"/>
    </row>
    <row r="816" spans="33:42">
      <c r="AG816" s="47"/>
      <c r="AK816" s="47"/>
      <c r="AL816" s="47"/>
      <c r="AP816" s="47"/>
    </row>
    <row r="817" spans="33:42">
      <c r="AG817" s="47"/>
      <c r="AK817" s="47"/>
      <c r="AL817" s="47"/>
      <c r="AP817" s="47"/>
    </row>
    <row r="818" spans="33:42">
      <c r="AG818" s="47"/>
      <c r="AK818" s="47"/>
      <c r="AL818" s="47"/>
      <c r="AP818" s="47"/>
    </row>
    <row r="819" spans="33:42">
      <c r="AG819" s="47"/>
      <c r="AK819" s="47"/>
      <c r="AL819" s="47"/>
      <c r="AP819" s="47"/>
    </row>
    <row r="820" spans="33:42">
      <c r="AG820" s="47"/>
      <c r="AK820" s="47"/>
      <c r="AL820" s="47"/>
      <c r="AP820" s="47"/>
    </row>
    <row r="821" spans="33:42">
      <c r="AG821" s="47"/>
      <c r="AK821" s="47"/>
      <c r="AL821" s="47"/>
      <c r="AP821" s="47"/>
    </row>
    <row r="822" spans="33:42">
      <c r="AG822" s="47"/>
      <c r="AK822" s="47"/>
      <c r="AL822" s="47"/>
      <c r="AP822" s="47"/>
    </row>
    <row r="823" spans="33:42">
      <c r="AG823" s="47"/>
      <c r="AK823" s="47"/>
      <c r="AL823" s="47"/>
      <c r="AP823" s="47"/>
    </row>
    <row r="824" spans="33:42">
      <c r="AG824" s="47"/>
      <c r="AK824" s="47"/>
      <c r="AL824" s="47"/>
      <c r="AP824" s="47"/>
    </row>
    <row r="825" spans="33:42">
      <c r="AG825" s="47"/>
      <c r="AK825" s="47"/>
      <c r="AL825" s="47"/>
      <c r="AP825" s="47"/>
    </row>
    <row r="826" spans="33:42">
      <c r="AG826" s="47"/>
      <c r="AK826" s="47"/>
      <c r="AL826" s="47"/>
      <c r="AP826" s="47"/>
    </row>
    <row r="827" spans="33:42">
      <c r="AG827" s="47"/>
      <c r="AK827" s="47"/>
      <c r="AL827" s="47"/>
      <c r="AP827" s="47"/>
    </row>
    <row r="828" spans="33:42">
      <c r="AG828" s="47"/>
      <c r="AK828" s="47"/>
      <c r="AL828" s="47"/>
      <c r="AP828" s="47"/>
    </row>
    <row r="829" spans="33:42">
      <c r="AG829" s="47"/>
      <c r="AK829" s="47"/>
      <c r="AL829" s="47"/>
      <c r="AP829" s="47"/>
    </row>
    <row r="830" spans="33:42">
      <c r="AG830" s="47"/>
      <c r="AK830" s="47"/>
      <c r="AL830" s="47"/>
      <c r="AP830" s="47"/>
    </row>
    <row r="831" spans="33:42">
      <c r="AG831" s="47"/>
      <c r="AK831" s="47"/>
      <c r="AL831" s="47"/>
      <c r="AP831" s="47"/>
    </row>
    <row r="832" spans="33:42">
      <c r="AG832" s="47"/>
      <c r="AK832" s="47"/>
      <c r="AL832" s="47"/>
      <c r="AP832" s="47"/>
    </row>
    <row r="833" spans="33:42">
      <c r="AG833" s="47"/>
      <c r="AK833" s="47"/>
      <c r="AL833" s="47"/>
      <c r="AP833" s="47"/>
    </row>
    <row r="834" spans="33:42">
      <c r="AG834" s="47"/>
      <c r="AK834" s="47"/>
      <c r="AL834" s="47"/>
      <c r="AP834" s="47"/>
    </row>
    <row r="835" spans="33:42">
      <c r="AG835" s="47"/>
      <c r="AK835" s="47"/>
      <c r="AL835" s="47"/>
      <c r="AP835" s="47"/>
    </row>
    <row r="836" spans="33:42">
      <c r="AG836" s="47"/>
      <c r="AK836" s="47"/>
      <c r="AL836" s="47"/>
      <c r="AP836" s="47"/>
    </row>
    <row r="837" spans="33:42">
      <c r="AG837" s="47"/>
      <c r="AK837" s="47"/>
      <c r="AL837" s="47"/>
      <c r="AP837" s="47"/>
    </row>
    <row r="838" spans="33:42">
      <c r="AG838" s="47"/>
      <c r="AK838" s="47"/>
      <c r="AL838" s="47"/>
      <c r="AP838" s="47"/>
    </row>
    <row r="839" spans="33:42">
      <c r="AG839" s="47"/>
      <c r="AK839" s="47"/>
      <c r="AL839" s="47"/>
      <c r="AP839" s="47"/>
    </row>
    <row r="840" spans="33:42">
      <c r="AG840" s="47"/>
      <c r="AK840" s="47"/>
      <c r="AL840" s="47"/>
      <c r="AP840" s="47"/>
    </row>
    <row r="841" spans="33:42">
      <c r="AG841" s="47"/>
      <c r="AK841" s="47"/>
      <c r="AL841" s="47"/>
      <c r="AP841" s="47"/>
    </row>
    <row r="842" spans="33:42">
      <c r="AG842" s="47"/>
      <c r="AK842" s="47"/>
      <c r="AL842" s="47"/>
      <c r="AP842" s="47"/>
    </row>
    <row r="843" spans="33:42">
      <c r="AG843" s="47"/>
      <c r="AK843" s="47"/>
      <c r="AL843" s="47"/>
      <c r="AP843" s="47"/>
    </row>
    <row r="844" spans="33:42">
      <c r="AG844" s="47"/>
      <c r="AK844" s="47"/>
      <c r="AL844" s="47"/>
      <c r="AP844" s="47"/>
    </row>
    <row r="845" spans="33:42">
      <c r="AG845" s="47"/>
      <c r="AK845" s="47"/>
      <c r="AL845" s="47"/>
      <c r="AP845" s="47"/>
    </row>
    <row r="846" spans="33:42">
      <c r="AG846" s="47"/>
      <c r="AK846" s="47"/>
      <c r="AL846" s="47"/>
      <c r="AP846" s="47"/>
    </row>
    <row r="847" spans="33:42">
      <c r="AG847" s="47"/>
      <c r="AK847" s="47"/>
      <c r="AL847" s="47"/>
      <c r="AP847" s="47"/>
    </row>
    <row r="848" spans="33:42">
      <c r="AG848" s="47"/>
      <c r="AK848" s="47"/>
      <c r="AL848" s="47"/>
      <c r="AP848" s="47"/>
    </row>
    <row r="849" spans="33:42">
      <c r="AG849" s="47"/>
      <c r="AK849" s="47"/>
      <c r="AL849" s="47"/>
      <c r="AP849" s="47"/>
    </row>
    <row r="850" spans="33:42">
      <c r="AG850" s="47"/>
      <c r="AK850" s="47"/>
      <c r="AL850" s="47"/>
      <c r="AP850" s="47"/>
    </row>
    <row r="851" spans="33:42">
      <c r="AG851" s="47"/>
      <c r="AK851" s="47"/>
      <c r="AL851" s="47"/>
      <c r="AP851" s="47"/>
    </row>
    <row r="852" spans="33:42">
      <c r="AG852" s="47"/>
      <c r="AK852" s="47"/>
      <c r="AL852" s="47"/>
      <c r="AP852" s="47"/>
    </row>
    <row r="853" spans="33:42">
      <c r="AG853" s="47"/>
      <c r="AK853" s="47"/>
      <c r="AL853" s="47"/>
      <c r="AP853" s="47"/>
    </row>
    <row r="854" spans="33:42">
      <c r="AG854" s="47"/>
      <c r="AK854" s="47"/>
      <c r="AL854" s="47"/>
      <c r="AP854" s="47"/>
    </row>
    <row r="855" spans="33:42">
      <c r="AG855" s="47"/>
      <c r="AK855" s="47"/>
      <c r="AL855" s="47"/>
      <c r="AP855" s="47"/>
    </row>
    <row r="856" spans="33:42">
      <c r="AG856" s="47"/>
      <c r="AK856" s="47"/>
      <c r="AL856" s="47"/>
      <c r="AP856" s="47"/>
    </row>
    <row r="857" spans="33:42">
      <c r="AG857" s="47"/>
      <c r="AK857" s="47"/>
      <c r="AL857" s="47"/>
      <c r="AP857" s="47"/>
    </row>
    <row r="858" spans="33:42">
      <c r="AG858" s="47"/>
      <c r="AK858" s="47"/>
      <c r="AL858" s="47"/>
      <c r="AP858" s="47"/>
    </row>
    <row r="859" spans="33:42">
      <c r="AG859" s="47"/>
      <c r="AK859" s="47"/>
      <c r="AL859" s="47"/>
      <c r="AP859" s="47"/>
    </row>
    <row r="860" spans="33:42">
      <c r="AG860" s="47"/>
      <c r="AK860" s="47"/>
      <c r="AL860" s="47"/>
      <c r="AP860" s="47"/>
    </row>
    <row r="861" spans="33:42">
      <c r="AG861" s="47"/>
      <c r="AK861" s="47"/>
      <c r="AL861" s="47"/>
      <c r="AP861" s="47"/>
    </row>
    <row r="862" spans="33:42">
      <c r="AG862" s="47"/>
      <c r="AK862" s="47"/>
      <c r="AL862" s="47"/>
      <c r="AP862" s="47"/>
    </row>
    <row r="863" spans="33:42">
      <c r="AG863" s="47"/>
      <c r="AK863" s="47"/>
      <c r="AL863" s="47"/>
      <c r="AP863" s="47"/>
    </row>
    <row r="864" spans="33:42">
      <c r="AG864" s="47"/>
      <c r="AK864" s="47"/>
      <c r="AL864" s="47"/>
      <c r="AP864" s="47"/>
    </row>
    <row r="865" spans="33:42">
      <c r="AG865" s="47"/>
      <c r="AK865" s="47"/>
      <c r="AL865" s="47"/>
      <c r="AP865" s="47"/>
    </row>
    <row r="866" spans="33:42">
      <c r="AG866" s="47"/>
      <c r="AK866" s="47"/>
      <c r="AL866" s="47"/>
      <c r="AP866" s="47"/>
    </row>
    <row r="867" spans="33:42">
      <c r="AG867" s="47"/>
      <c r="AK867" s="47"/>
      <c r="AL867" s="47"/>
      <c r="AP867" s="47"/>
    </row>
    <row r="868" spans="33:42">
      <c r="AG868" s="47"/>
      <c r="AK868" s="47"/>
      <c r="AL868" s="47"/>
      <c r="AP868" s="47"/>
    </row>
    <row r="869" spans="33:42">
      <c r="AG869" s="47"/>
      <c r="AK869" s="47"/>
      <c r="AL869" s="47"/>
      <c r="AP869" s="47"/>
    </row>
    <row r="870" spans="33:42">
      <c r="AG870" s="47"/>
      <c r="AK870" s="47"/>
      <c r="AL870" s="47"/>
      <c r="AP870" s="47"/>
    </row>
    <row r="871" spans="33:42">
      <c r="AG871" s="47"/>
      <c r="AK871" s="47"/>
      <c r="AL871" s="47"/>
      <c r="AP871" s="47"/>
    </row>
    <row r="872" spans="33:42">
      <c r="AG872" s="47"/>
      <c r="AK872" s="47"/>
      <c r="AL872" s="47"/>
      <c r="AP872" s="47"/>
    </row>
    <row r="873" spans="33:42">
      <c r="AG873" s="47"/>
      <c r="AK873" s="47"/>
      <c r="AL873" s="47"/>
      <c r="AP873" s="47"/>
    </row>
    <row r="874" spans="33:42">
      <c r="AG874" s="47"/>
      <c r="AK874" s="47"/>
      <c r="AL874" s="47"/>
      <c r="AP874" s="47"/>
    </row>
    <row r="875" spans="33:42">
      <c r="AG875" s="47"/>
      <c r="AK875" s="47"/>
      <c r="AL875" s="47"/>
      <c r="AP875" s="47"/>
    </row>
    <row r="876" spans="33:42">
      <c r="AG876" s="47"/>
      <c r="AK876" s="47"/>
      <c r="AL876" s="47"/>
      <c r="AP876" s="47"/>
    </row>
    <row r="877" spans="33:42">
      <c r="AG877" s="47"/>
      <c r="AK877" s="47"/>
      <c r="AL877" s="47"/>
      <c r="AP877" s="47"/>
    </row>
    <row r="878" spans="33:42">
      <c r="AG878" s="47"/>
      <c r="AK878" s="47"/>
      <c r="AL878" s="47"/>
      <c r="AP878" s="47"/>
    </row>
    <row r="879" spans="33:42">
      <c r="AG879" s="47"/>
      <c r="AK879" s="47"/>
      <c r="AL879" s="47"/>
      <c r="AP879" s="47"/>
    </row>
    <row r="880" spans="33:42">
      <c r="AG880" s="47"/>
      <c r="AK880" s="47"/>
      <c r="AL880" s="47"/>
      <c r="AP880" s="47"/>
    </row>
    <row r="881" spans="33:42">
      <c r="AG881" s="47"/>
      <c r="AK881" s="47"/>
      <c r="AL881" s="47"/>
      <c r="AP881" s="47"/>
    </row>
    <row r="882" spans="33:42">
      <c r="AG882" s="47"/>
      <c r="AK882" s="47"/>
      <c r="AL882" s="47"/>
      <c r="AP882" s="47"/>
    </row>
    <row r="883" spans="33:42">
      <c r="AG883" s="47"/>
      <c r="AK883" s="47"/>
      <c r="AL883" s="47"/>
      <c r="AP883" s="47"/>
    </row>
    <row r="884" spans="33:42">
      <c r="AG884" s="47"/>
      <c r="AK884" s="47"/>
      <c r="AL884" s="47"/>
      <c r="AP884" s="47"/>
    </row>
    <row r="885" spans="33:42">
      <c r="AG885" s="47"/>
      <c r="AK885" s="47"/>
      <c r="AL885" s="47"/>
      <c r="AP885" s="47"/>
    </row>
    <row r="886" spans="33:42">
      <c r="AG886" s="47"/>
      <c r="AK886" s="47"/>
      <c r="AL886" s="47"/>
      <c r="AP886" s="47"/>
    </row>
    <row r="887" spans="33:42">
      <c r="AG887" s="47"/>
      <c r="AK887" s="47"/>
      <c r="AL887" s="47"/>
      <c r="AP887" s="47"/>
    </row>
    <row r="888" spans="33:42">
      <c r="AG888" s="47"/>
      <c r="AK888" s="47"/>
      <c r="AL888" s="47"/>
      <c r="AP888" s="47"/>
    </row>
    <row r="889" spans="33:42">
      <c r="AG889" s="47"/>
      <c r="AK889" s="47"/>
      <c r="AL889" s="47"/>
      <c r="AP889" s="47"/>
    </row>
    <row r="890" spans="33:42">
      <c r="AG890" s="47"/>
      <c r="AK890" s="47"/>
      <c r="AL890" s="47"/>
      <c r="AP890" s="47"/>
    </row>
    <row r="891" spans="33:42">
      <c r="AG891" s="47"/>
      <c r="AK891" s="47"/>
      <c r="AL891" s="47"/>
      <c r="AP891" s="47"/>
    </row>
    <row r="892" spans="33:42">
      <c r="AG892" s="47"/>
      <c r="AK892" s="47"/>
      <c r="AL892" s="47"/>
      <c r="AP892" s="47"/>
    </row>
    <row r="893" spans="33:42">
      <c r="AG893" s="47"/>
      <c r="AK893" s="47"/>
      <c r="AL893" s="47"/>
      <c r="AP893" s="47"/>
    </row>
    <row r="894" spans="33:42">
      <c r="AG894" s="47"/>
      <c r="AK894" s="47"/>
      <c r="AL894" s="47"/>
      <c r="AP894" s="47"/>
    </row>
    <row r="895" spans="33:42">
      <c r="AG895" s="47"/>
      <c r="AK895" s="47"/>
      <c r="AL895" s="47"/>
      <c r="AP895" s="47"/>
    </row>
    <row r="896" spans="33:42">
      <c r="AG896" s="47"/>
      <c r="AK896" s="47"/>
      <c r="AL896" s="47"/>
      <c r="AP896" s="47"/>
    </row>
    <row r="897" spans="33:42">
      <c r="AG897" s="47"/>
      <c r="AK897" s="47"/>
      <c r="AL897" s="47"/>
      <c r="AP897" s="47"/>
    </row>
    <row r="898" spans="33:42">
      <c r="AG898" s="47"/>
      <c r="AK898" s="47"/>
      <c r="AL898" s="47"/>
      <c r="AP898" s="47"/>
    </row>
    <row r="899" spans="33:42">
      <c r="AG899" s="47"/>
      <c r="AK899" s="47"/>
      <c r="AL899" s="47"/>
      <c r="AP899" s="47"/>
    </row>
    <row r="900" spans="33:42">
      <c r="AG900" s="47"/>
      <c r="AK900" s="47"/>
      <c r="AL900" s="47"/>
      <c r="AP900" s="47"/>
    </row>
    <row r="901" spans="33:42">
      <c r="AG901" s="47"/>
      <c r="AK901" s="47"/>
      <c r="AL901" s="47"/>
      <c r="AP901" s="47"/>
    </row>
    <row r="902" spans="33:42">
      <c r="AG902" s="47"/>
      <c r="AK902" s="47"/>
      <c r="AL902" s="47"/>
      <c r="AP902" s="47"/>
    </row>
    <row r="903" spans="33:42">
      <c r="AG903" s="47"/>
      <c r="AK903" s="47"/>
      <c r="AL903" s="47"/>
      <c r="AP903" s="47"/>
    </row>
    <row r="904" spans="33:42">
      <c r="AG904" s="47"/>
      <c r="AK904" s="47"/>
      <c r="AL904" s="47"/>
      <c r="AP904" s="47"/>
    </row>
    <row r="905" spans="33:42">
      <c r="AG905" s="47"/>
      <c r="AK905" s="47"/>
      <c r="AL905" s="47"/>
      <c r="AP905" s="47"/>
    </row>
    <row r="906" spans="33:42">
      <c r="AG906" s="47"/>
      <c r="AK906" s="47"/>
      <c r="AL906" s="47"/>
      <c r="AP906" s="47"/>
    </row>
    <row r="907" spans="33:42">
      <c r="AG907" s="47"/>
      <c r="AK907" s="47"/>
      <c r="AL907" s="47"/>
      <c r="AP907" s="47"/>
    </row>
    <row r="908" spans="33:42">
      <c r="AG908" s="47"/>
      <c r="AK908" s="47"/>
      <c r="AL908" s="47"/>
      <c r="AP908" s="47"/>
    </row>
    <row r="909" spans="33:42">
      <c r="AG909" s="47"/>
      <c r="AK909" s="47"/>
      <c r="AL909" s="47"/>
      <c r="AP909" s="47"/>
    </row>
    <row r="910" spans="33:42">
      <c r="AG910" s="47"/>
      <c r="AK910" s="47"/>
      <c r="AL910" s="47"/>
      <c r="AP910" s="47"/>
    </row>
    <row r="911" spans="33:42">
      <c r="AG911" s="47"/>
      <c r="AK911" s="47"/>
      <c r="AL911" s="47"/>
      <c r="AP911" s="47"/>
    </row>
    <row r="912" spans="33:42">
      <c r="AG912" s="47"/>
      <c r="AK912" s="47"/>
      <c r="AL912" s="47"/>
      <c r="AP912" s="47"/>
    </row>
    <row r="913" spans="33:42">
      <c r="AG913" s="47"/>
      <c r="AK913" s="47"/>
      <c r="AL913" s="47"/>
      <c r="AP913" s="47"/>
    </row>
    <row r="914" spans="33:42">
      <c r="AG914" s="47"/>
      <c r="AK914" s="47"/>
      <c r="AL914" s="47"/>
      <c r="AP914" s="47"/>
    </row>
    <row r="915" spans="33:42">
      <c r="AG915" s="47"/>
      <c r="AK915" s="47"/>
      <c r="AL915" s="47"/>
      <c r="AP915" s="47"/>
    </row>
    <row r="916" spans="33:42">
      <c r="AG916" s="47"/>
      <c r="AK916" s="47"/>
      <c r="AL916" s="47"/>
      <c r="AP916" s="47"/>
    </row>
    <row r="917" spans="33:42">
      <c r="AG917" s="47"/>
      <c r="AK917" s="47"/>
      <c r="AL917" s="47"/>
      <c r="AP917" s="47"/>
    </row>
    <row r="918" spans="33:42">
      <c r="AG918" s="47"/>
      <c r="AK918" s="47"/>
      <c r="AL918" s="47"/>
      <c r="AP918" s="47"/>
    </row>
    <row r="919" spans="33:42">
      <c r="AG919" s="47"/>
      <c r="AK919" s="47"/>
      <c r="AL919" s="47"/>
      <c r="AP919" s="47"/>
    </row>
    <row r="920" spans="33:42">
      <c r="AG920" s="47"/>
      <c r="AK920" s="47"/>
      <c r="AL920" s="47"/>
      <c r="AP920" s="47"/>
    </row>
    <row r="921" spans="33:42">
      <c r="AG921" s="47"/>
      <c r="AK921" s="47"/>
      <c r="AL921" s="47"/>
      <c r="AP921" s="47"/>
    </row>
    <row r="922" spans="33:42">
      <c r="AG922" s="47"/>
      <c r="AK922" s="47"/>
      <c r="AL922" s="47"/>
      <c r="AP922" s="47"/>
    </row>
    <row r="923" spans="33:42">
      <c r="AG923" s="47"/>
      <c r="AK923" s="47"/>
      <c r="AL923" s="47"/>
      <c r="AP923" s="47"/>
    </row>
    <row r="924" spans="33:42">
      <c r="AG924" s="47"/>
      <c r="AK924" s="47"/>
      <c r="AL924" s="47"/>
      <c r="AP924" s="47"/>
    </row>
    <row r="925" spans="33:42">
      <c r="AG925" s="47"/>
      <c r="AK925" s="47"/>
      <c r="AL925" s="47"/>
      <c r="AP925" s="47"/>
    </row>
    <row r="926" spans="33:42">
      <c r="AG926" s="47"/>
      <c r="AK926" s="47"/>
      <c r="AL926" s="47"/>
      <c r="AP926" s="47"/>
    </row>
    <row r="927" spans="33:42">
      <c r="AG927" s="47"/>
      <c r="AK927" s="47"/>
      <c r="AL927" s="47"/>
      <c r="AP927" s="47"/>
    </row>
    <row r="928" spans="33:42">
      <c r="AG928" s="47"/>
      <c r="AK928" s="47"/>
      <c r="AL928" s="47"/>
      <c r="AP928" s="47"/>
    </row>
    <row r="929" spans="33:42">
      <c r="AG929" s="47"/>
      <c r="AK929" s="47"/>
      <c r="AL929" s="47"/>
      <c r="AP929" s="47"/>
    </row>
    <row r="930" spans="33:42">
      <c r="AG930" s="47"/>
      <c r="AK930" s="47"/>
      <c r="AL930" s="47"/>
      <c r="AP930" s="47"/>
    </row>
    <row r="931" spans="33:42">
      <c r="AG931" s="47"/>
      <c r="AK931" s="47"/>
      <c r="AL931" s="47"/>
      <c r="AP931" s="47"/>
    </row>
    <row r="932" spans="33:42">
      <c r="AG932" s="47"/>
      <c r="AK932" s="47"/>
      <c r="AL932" s="47"/>
      <c r="AP932" s="47"/>
    </row>
    <row r="933" spans="33:42">
      <c r="AG933" s="47"/>
      <c r="AK933" s="47"/>
      <c r="AL933" s="47"/>
      <c r="AP933" s="47"/>
    </row>
    <row r="934" spans="33:42">
      <c r="AG934" s="47"/>
      <c r="AK934" s="47"/>
      <c r="AL934" s="47"/>
      <c r="AP934" s="47"/>
    </row>
    <row r="935" spans="33:42">
      <c r="AG935" s="47"/>
      <c r="AK935" s="47"/>
      <c r="AL935" s="47"/>
      <c r="AP935" s="47"/>
    </row>
    <row r="936" spans="33:42">
      <c r="AG936" s="47"/>
      <c r="AK936" s="47"/>
      <c r="AL936" s="47"/>
      <c r="AP936" s="47"/>
    </row>
    <row r="937" spans="33:42">
      <c r="AG937" s="47"/>
      <c r="AK937" s="47"/>
      <c r="AL937" s="47"/>
      <c r="AP937" s="47"/>
    </row>
    <row r="938" spans="33:42">
      <c r="AG938" s="47"/>
      <c r="AK938" s="47"/>
      <c r="AL938" s="47"/>
      <c r="AP938" s="47"/>
    </row>
    <row r="939" spans="33:42">
      <c r="AG939" s="47"/>
      <c r="AK939" s="47"/>
      <c r="AL939" s="47"/>
      <c r="AP939" s="47"/>
    </row>
    <row r="940" spans="33:42">
      <c r="AG940" s="47"/>
      <c r="AK940" s="47"/>
      <c r="AL940" s="47"/>
      <c r="AP940" s="47"/>
    </row>
    <row r="941" spans="33:42">
      <c r="AG941" s="47"/>
      <c r="AK941" s="47"/>
      <c r="AL941" s="47"/>
      <c r="AP941" s="47"/>
    </row>
    <row r="942" spans="33:42">
      <c r="AG942" s="47"/>
      <c r="AK942" s="47"/>
      <c r="AL942" s="47"/>
      <c r="AP942" s="47"/>
    </row>
    <row r="943" spans="33:42">
      <c r="AG943" s="47"/>
      <c r="AK943" s="47"/>
      <c r="AL943" s="47"/>
      <c r="AP943" s="47"/>
    </row>
    <row r="944" spans="33:42">
      <c r="AG944" s="47"/>
      <c r="AK944" s="47"/>
      <c r="AL944" s="47"/>
      <c r="AP944" s="47"/>
    </row>
    <row r="945" spans="33:42">
      <c r="AG945" s="47"/>
      <c r="AK945" s="47"/>
      <c r="AL945" s="47"/>
      <c r="AP945" s="47"/>
    </row>
    <row r="946" spans="33:42">
      <c r="AG946" s="47"/>
      <c r="AK946" s="47"/>
      <c r="AL946" s="47"/>
      <c r="AP946" s="47"/>
    </row>
    <row r="947" spans="33:42">
      <c r="AG947" s="47"/>
      <c r="AK947" s="47"/>
      <c r="AL947" s="47"/>
      <c r="AP947" s="47"/>
    </row>
    <row r="948" spans="33:42">
      <c r="AG948" s="47"/>
      <c r="AK948" s="47"/>
      <c r="AL948" s="47"/>
      <c r="AP948" s="47"/>
    </row>
    <row r="949" spans="33:42">
      <c r="AG949" s="47"/>
      <c r="AK949" s="47"/>
      <c r="AL949" s="47"/>
      <c r="AP949" s="47"/>
    </row>
    <row r="950" spans="33:42">
      <c r="AG950" s="47"/>
      <c r="AK950" s="47"/>
      <c r="AL950" s="47"/>
      <c r="AP950" s="47"/>
    </row>
    <row r="951" spans="33:42">
      <c r="AG951" s="47"/>
      <c r="AK951" s="47"/>
      <c r="AL951" s="47"/>
      <c r="AP951" s="47"/>
    </row>
    <row r="952" spans="33:42">
      <c r="AG952" s="47"/>
      <c r="AK952" s="47"/>
      <c r="AL952" s="47"/>
      <c r="AP952" s="47"/>
    </row>
    <row r="953" spans="33:42">
      <c r="AG953" s="47"/>
      <c r="AK953" s="47"/>
      <c r="AL953" s="47"/>
      <c r="AP953" s="47"/>
    </row>
    <row r="954" spans="33:42">
      <c r="AG954" s="47"/>
      <c r="AK954" s="47"/>
      <c r="AL954" s="47"/>
      <c r="AP954" s="47"/>
    </row>
    <row r="955" spans="33:42">
      <c r="AG955" s="47"/>
      <c r="AK955" s="47"/>
      <c r="AL955" s="47"/>
      <c r="AP955" s="47"/>
    </row>
    <row r="956" spans="33:42">
      <c r="AG956" s="47"/>
      <c r="AK956" s="47"/>
      <c r="AL956" s="47"/>
      <c r="AP956" s="47"/>
    </row>
    <row r="957" spans="33:42">
      <c r="AG957" s="47"/>
      <c r="AK957" s="47"/>
      <c r="AL957" s="47"/>
      <c r="AP957" s="47"/>
    </row>
    <row r="958" spans="33:42">
      <c r="AG958" s="47"/>
      <c r="AK958" s="47"/>
      <c r="AL958" s="47"/>
      <c r="AP958" s="47"/>
    </row>
    <row r="959" spans="33:42">
      <c r="AG959" s="47"/>
      <c r="AK959" s="47"/>
      <c r="AL959" s="47"/>
      <c r="AP959" s="47"/>
    </row>
    <row r="960" spans="33:42">
      <c r="AG960" s="47"/>
      <c r="AK960" s="47"/>
      <c r="AL960" s="47"/>
      <c r="AP960" s="47"/>
    </row>
    <row r="961" spans="33:42">
      <c r="AG961" s="47"/>
      <c r="AK961" s="47"/>
      <c r="AL961" s="47"/>
      <c r="AP961" s="47"/>
    </row>
    <row r="962" spans="33:42">
      <c r="AG962" s="47"/>
      <c r="AK962" s="47"/>
      <c r="AL962" s="47"/>
      <c r="AP962" s="47"/>
    </row>
    <row r="963" spans="33:42">
      <c r="AG963" s="47"/>
      <c r="AK963" s="47"/>
      <c r="AL963" s="47"/>
      <c r="AP963" s="47"/>
    </row>
    <row r="964" spans="33:42">
      <c r="AG964" s="47"/>
      <c r="AK964" s="47"/>
      <c r="AL964" s="47"/>
      <c r="AP964" s="47"/>
    </row>
    <row r="965" spans="33:42">
      <c r="AG965" s="47"/>
      <c r="AK965" s="47"/>
      <c r="AL965" s="47"/>
      <c r="AP965" s="47"/>
    </row>
    <row r="966" spans="33:42">
      <c r="AG966" s="47"/>
      <c r="AK966" s="47"/>
      <c r="AL966" s="47"/>
      <c r="AP966" s="47"/>
    </row>
    <row r="967" spans="33:42">
      <c r="AG967" s="47"/>
      <c r="AK967" s="47"/>
      <c r="AL967" s="47"/>
      <c r="AP967" s="47"/>
    </row>
    <row r="968" spans="33:42">
      <c r="AG968" s="47"/>
      <c r="AK968" s="47"/>
      <c r="AL968" s="47"/>
      <c r="AP968" s="47"/>
    </row>
    <row r="969" spans="33:42">
      <c r="AG969" s="47"/>
      <c r="AK969" s="47"/>
      <c r="AL969" s="47"/>
      <c r="AP969" s="47"/>
    </row>
    <row r="970" spans="33:42">
      <c r="AG970" s="47"/>
      <c r="AK970" s="47"/>
      <c r="AL970" s="47"/>
      <c r="AP970" s="47"/>
    </row>
    <row r="971" spans="33:42">
      <c r="AG971" s="47"/>
      <c r="AK971" s="47"/>
      <c r="AL971" s="47"/>
      <c r="AP971" s="47"/>
    </row>
    <row r="972" spans="33:42">
      <c r="AG972" s="47"/>
      <c r="AK972" s="47"/>
      <c r="AL972" s="47"/>
      <c r="AP972" s="47"/>
    </row>
    <row r="973" spans="33:42">
      <c r="AG973" s="47"/>
      <c r="AK973" s="47"/>
      <c r="AL973" s="47"/>
      <c r="AP973" s="47"/>
    </row>
    <row r="974" spans="33:42">
      <c r="AG974" s="47"/>
      <c r="AK974" s="47"/>
      <c r="AL974" s="47"/>
      <c r="AP974" s="47"/>
    </row>
    <row r="975" spans="33:42">
      <c r="AG975" s="47"/>
      <c r="AK975" s="47"/>
      <c r="AL975" s="47"/>
      <c r="AP975" s="47"/>
    </row>
    <row r="976" spans="33:42">
      <c r="AG976" s="47"/>
      <c r="AK976" s="47"/>
      <c r="AL976" s="47"/>
      <c r="AP976" s="47"/>
    </row>
    <row r="977" spans="33:42">
      <c r="AG977" s="47"/>
      <c r="AK977" s="47"/>
      <c r="AL977" s="47"/>
      <c r="AP977" s="47"/>
    </row>
    <row r="978" spans="33:42">
      <c r="AG978" s="47"/>
      <c r="AK978" s="47"/>
      <c r="AL978" s="47"/>
      <c r="AP978" s="47"/>
    </row>
    <row r="979" spans="33:42">
      <c r="AG979" s="47"/>
      <c r="AK979" s="47"/>
      <c r="AL979" s="47"/>
      <c r="AP979" s="47"/>
    </row>
    <row r="980" spans="33:42">
      <c r="AG980" s="47"/>
      <c r="AK980" s="47"/>
      <c r="AL980" s="47"/>
      <c r="AP980" s="47"/>
    </row>
    <row r="981" spans="33:42">
      <c r="AG981" s="47"/>
      <c r="AK981" s="47"/>
      <c r="AL981" s="47"/>
      <c r="AP981" s="47"/>
    </row>
    <row r="982" spans="33:42">
      <c r="AG982" s="47"/>
      <c r="AK982" s="47"/>
      <c r="AL982" s="47"/>
      <c r="AP982" s="47"/>
    </row>
    <row r="983" spans="33:42">
      <c r="AG983" s="47"/>
      <c r="AK983" s="47"/>
      <c r="AL983" s="47"/>
      <c r="AP983" s="47"/>
    </row>
    <row r="984" spans="33:42">
      <c r="AG984" s="47"/>
      <c r="AK984" s="47"/>
      <c r="AL984" s="47"/>
      <c r="AP984" s="47"/>
    </row>
    <row r="985" spans="33:42">
      <c r="AG985" s="47"/>
      <c r="AK985" s="47"/>
      <c r="AL985" s="47"/>
      <c r="AP985" s="47"/>
    </row>
    <row r="986" spans="33:42">
      <c r="AG986" s="47"/>
      <c r="AK986" s="47"/>
      <c r="AL986" s="47"/>
      <c r="AP986" s="47"/>
    </row>
    <row r="987" spans="33:42">
      <c r="AG987" s="47"/>
      <c r="AK987" s="47"/>
      <c r="AL987" s="47"/>
      <c r="AP987" s="47"/>
    </row>
    <row r="988" spans="33:42">
      <c r="AG988" s="47"/>
      <c r="AK988" s="47"/>
      <c r="AL988" s="47"/>
      <c r="AP988" s="47"/>
    </row>
    <row r="989" spans="33:42">
      <c r="AG989" s="47"/>
      <c r="AK989" s="47"/>
      <c r="AL989" s="47"/>
      <c r="AP989" s="47"/>
    </row>
    <row r="990" spans="33:42">
      <c r="AG990" s="47"/>
      <c r="AK990" s="47"/>
      <c r="AL990" s="47"/>
      <c r="AP990" s="47"/>
    </row>
    <row r="991" spans="33:42">
      <c r="AG991" s="47"/>
      <c r="AK991" s="47"/>
      <c r="AL991" s="47"/>
      <c r="AP991" s="47"/>
    </row>
    <row r="992" spans="33:42">
      <c r="AG992" s="47"/>
      <c r="AK992" s="47"/>
      <c r="AL992" s="47"/>
      <c r="AP992" s="47"/>
    </row>
    <row r="993" spans="33:42">
      <c r="AG993" s="47"/>
      <c r="AK993" s="47"/>
      <c r="AL993" s="47"/>
      <c r="AP993" s="47"/>
    </row>
    <row r="994" spans="33:42">
      <c r="AG994" s="47"/>
      <c r="AK994" s="47"/>
      <c r="AL994" s="47"/>
      <c r="AP994" s="47"/>
    </row>
    <row r="995" spans="33:42">
      <c r="AG995" s="47"/>
      <c r="AK995" s="47"/>
      <c r="AL995" s="47"/>
      <c r="AP995" s="47"/>
    </row>
    <row r="996" spans="33:42">
      <c r="AG996" s="47"/>
      <c r="AK996" s="47"/>
      <c r="AL996" s="47"/>
      <c r="AP996" s="47"/>
    </row>
    <row r="997" spans="33:42">
      <c r="AG997" s="47"/>
      <c r="AK997" s="47"/>
      <c r="AL997" s="47"/>
      <c r="AP997" s="47"/>
    </row>
    <row r="998" spans="33:42">
      <c r="AG998" s="47"/>
      <c r="AK998" s="47"/>
      <c r="AL998" s="47"/>
      <c r="AP998" s="47"/>
    </row>
    <row r="999" spans="33:42">
      <c r="AG999" s="47"/>
      <c r="AK999" s="47"/>
      <c r="AL999" s="47"/>
      <c r="AP999" s="47"/>
    </row>
    <row r="1000" spans="33:42">
      <c r="AG1000" s="47"/>
      <c r="AK1000" s="47"/>
      <c r="AL1000" s="47"/>
      <c r="AP1000" s="47"/>
    </row>
    <row r="1001" spans="33:42">
      <c r="AG1001" s="47"/>
      <c r="AK1001" s="47"/>
      <c r="AL1001" s="47"/>
      <c r="AP1001" s="47"/>
    </row>
    <row r="1002" spans="33:42">
      <c r="AG1002" s="47"/>
      <c r="AK1002" s="47"/>
      <c r="AL1002" s="47"/>
      <c r="AP1002" s="47"/>
    </row>
    <row r="1003" spans="33:42">
      <c r="AG1003" s="47"/>
      <c r="AK1003" s="47"/>
      <c r="AL1003" s="47"/>
      <c r="AP1003" s="47"/>
    </row>
    <row r="1004" spans="33:42">
      <c r="AG1004" s="47"/>
      <c r="AK1004" s="47"/>
      <c r="AL1004" s="47"/>
      <c r="AP1004" s="47"/>
    </row>
    <row r="1005" spans="33:42">
      <c r="AG1005" s="47"/>
      <c r="AK1005" s="47"/>
      <c r="AL1005" s="47"/>
      <c r="AP1005" s="47"/>
    </row>
    <row r="1006" spans="33:42">
      <c r="AG1006" s="47"/>
      <c r="AK1006" s="47"/>
      <c r="AL1006" s="47"/>
      <c r="AP1006" s="47"/>
    </row>
    <row r="1007" spans="33:42">
      <c r="AG1007" s="47"/>
      <c r="AK1007" s="47"/>
      <c r="AL1007" s="47"/>
      <c r="AP1007" s="47"/>
    </row>
    <row r="1008" spans="33:42">
      <c r="AG1008" s="47"/>
      <c r="AK1008" s="47"/>
      <c r="AL1008" s="47"/>
      <c r="AP1008" s="47"/>
    </row>
    <row r="1009" spans="33:42">
      <c r="AG1009" s="47"/>
      <c r="AK1009" s="47"/>
      <c r="AL1009" s="47"/>
      <c r="AP1009" s="47"/>
    </row>
    <row r="1010" spans="33:42">
      <c r="AG1010" s="47"/>
      <c r="AK1010" s="47"/>
      <c r="AL1010" s="47"/>
      <c r="AP1010" s="47"/>
    </row>
    <row r="1011" spans="33:42">
      <c r="AG1011" s="47"/>
      <c r="AK1011" s="47"/>
      <c r="AL1011" s="47"/>
      <c r="AP1011" s="47"/>
    </row>
    <row r="1012" spans="33:42">
      <c r="AG1012" s="47"/>
      <c r="AK1012" s="47"/>
      <c r="AL1012" s="47"/>
      <c r="AP1012" s="47"/>
    </row>
    <row r="1013" spans="33:42">
      <c r="AG1013" s="47"/>
      <c r="AK1013" s="47"/>
      <c r="AL1013" s="47"/>
      <c r="AP1013" s="47"/>
    </row>
    <row r="1014" spans="33:42">
      <c r="AG1014" s="47"/>
      <c r="AK1014" s="47"/>
      <c r="AL1014" s="47"/>
      <c r="AP1014" s="47"/>
    </row>
    <row r="1015" spans="33:42">
      <c r="AG1015" s="47"/>
      <c r="AK1015" s="47"/>
      <c r="AL1015" s="47"/>
      <c r="AP1015" s="47"/>
    </row>
    <row r="1016" spans="33:42">
      <c r="AG1016" s="47"/>
      <c r="AK1016" s="47"/>
      <c r="AL1016" s="47"/>
      <c r="AP1016" s="47"/>
    </row>
    <row r="1017" spans="33:42">
      <c r="AG1017" s="47"/>
      <c r="AK1017" s="47"/>
      <c r="AL1017" s="47"/>
      <c r="AP1017" s="47"/>
    </row>
    <row r="1018" spans="33:42">
      <c r="AG1018" s="47"/>
      <c r="AK1018" s="47"/>
      <c r="AL1018" s="47"/>
      <c r="AP1018" s="47"/>
    </row>
    <row r="1019" spans="33:42">
      <c r="AG1019" s="47"/>
      <c r="AK1019" s="47"/>
      <c r="AL1019" s="47"/>
      <c r="AP1019" s="47"/>
    </row>
    <row r="1020" spans="33:42">
      <c r="AG1020" s="47"/>
      <c r="AK1020" s="47"/>
      <c r="AL1020" s="47"/>
      <c r="AP1020" s="47"/>
    </row>
    <row r="1021" spans="33:42">
      <c r="AG1021" s="47"/>
      <c r="AK1021" s="47"/>
      <c r="AL1021" s="47"/>
      <c r="AP1021" s="47"/>
    </row>
    <row r="1022" spans="33:42">
      <c r="AG1022" s="47"/>
      <c r="AK1022" s="47"/>
      <c r="AL1022" s="47"/>
      <c r="AP1022" s="47"/>
    </row>
    <row r="1023" spans="33:42">
      <c r="AG1023" s="47"/>
      <c r="AK1023" s="47"/>
      <c r="AL1023" s="47"/>
      <c r="AP1023" s="47"/>
    </row>
    <row r="1024" spans="33:42">
      <c r="AG1024" s="47"/>
      <c r="AK1024" s="47"/>
      <c r="AL1024" s="47"/>
      <c r="AP1024" s="47"/>
    </row>
    <row r="1025" spans="33:42">
      <c r="AG1025" s="47"/>
      <c r="AK1025" s="47"/>
      <c r="AL1025" s="47"/>
      <c r="AP1025" s="47"/>
    </row>
    <row r="1026" spans="33:42">
      <c r="AG1026" s="47"/>
      <c r="AK1026" s="47"/>
      <c r="AL1026" s="47"/>
      <c r="AP1026" s="47"/>
    </row>
    <row r="1027" spans="33:42">
      <c r="AG1027" s="47"/>
      <c r="AK1027" s="47"/>
      <c r="AL1027" s="47"/>
      <c r="AP1027" s="47"/>
    </row>
    <row r="1028" spans="33:42">
      <c r="AG1028" s="47"/>
      <c r="AK1028" s="47"/>
      <c r="AL1028" s="47"/>
      <c r="AP1028" s="47"/>
    </row>
    <row r="1029" spans="33:42">
      <c r="AG1029" s="47"/>
      <c r="AK1029" s="47"/>
      <c r="AL1029" s="47"/>
      <c r="AP1029" s="47"/>
    </row>
    <row r="1030" spans="33:42">
      <c r="AG1030" s="47"/>
      <c r="AK1030" s="47"/>
      <c r="AL1030" s="47"/>
      <c r="AP1030" s="47"/>
    </row>
    <row r="1031" spans="33:42">
      <c r="AG1031" s="47"/>
      <c r="AK1031" s="47"/>
      <c r="AL1031" s="47"/>
      <c r="AP1031" s="47"/>
    </row>
    <row r="1032" spans="33:42">
      <c r="AG1032" s="47"/>
      <c r="AK1032" s="47"/>
      <c r="AL1032" s="47"/>
      <c r="AP1032" s="47"/>
    </row>
    <row r="1033" spans="33:42">
      <c r="AG1033" s="47"/>
      <c r="AK1033" s="47"/>
      <c r="AL1033" s="47"/>
      <c r="AP1033" s="47"/>
    </row>
    <row r="1034" spans="33:42">
      <c r="AG1034" s="47"/>
      <c r="AK1034" s="47"/>
      <c r="AL1034" s="47"/>
      <c r="AP1034" s="47"/>
    </row>
    <row r="1035" spans="33:42">
      <c r="AG1035" s="47"/>
      <c r="AK1035" s="47"/>
      <c r="AL1035" s="47"/>
      <c r="AP1035" s="47"/>
    </row>
    <row r="1036" spans="33:42">
      <c r="AG1036" s="47"/>
      <c r="AK1036" s="47"/>
      <c r="AL1036" s="47"/>
      <c r="AP1036" s="47"/>
    </row>
    <row r="1037" spans="33:42">
      <c r="AG1037" s="47"/>
      <c r="AK1037" s="47"/>
      <c r="AL1037" s="47"/>
      <c r="AP1037" s="47"/>
    </row>
    <row r="1038" spans="33:42">
      <c r="AG1038" s="47"/>
      <c r="AK1038" s="47"/>
      <c r="AL1038" s="47"/>
      <c r="AP1038" s="47"/>
    </row>
    <row r="1039" spans="33:42">
      <c r="AG1039" s="47"/>
      <c r="AK1039" s="47"/>
      <c r="AL1039" s="47"/>
      <c r="AP1039" s="47"/>
    </row>
    <row r="1040" spans="33:42">
      <c r="AG1040" s="47"/>
      <c r="AK1040" s="47"/>
      <c r="AL1040" s="47"/>
      <c r="AP1040" s="47"/>
    </row>
    <row r="1041" spans="33:42">
      <c r="AG1041" s="47"/>
      <c r="AK1041" s="47"/>
      <c r="AL1041" s="47"/>
      <c r="AP1041" s="47"/>
    </row>
    <row r="1042" spans="33:42">
      <c r="AG1042" s="47"/>
      <c r="AK1042" s="47"/>
      <c r="AL1042" s="47"/>
      <c r="AP1042" s="47"/>
    </row>
    <row r="1043" spans="33:42">
      <c r="AG1043" s="47"/>
      <c r="AK1043" s="47"/>
      <c r="AL1043" s="47"/>
      <c r="AP1043" s="47"/>
    </row>
    <row r="1044" spans="33:42">
      <c r="AG1044" s="47"/>
      <c r="AK1044" s="47"/>
      <c r="AL1044" s="47"/>
      <c r="AP1044" s="47"/>
    </row>
    <row r="1045" spans="33:42">
      <c r="AG1045" s="47"/>
      <c r="AK1045" s="47"/>
      <c r="AL1045" s="47"/>
      <c r="AP1045" s="47"/>
    </row>
    <row r="1046" spans="33:42">
      <c r="AG1046" s="47"/>
      <c r="AK1046" s="47"/>
      <c r="AL1046" s="47"/>
      <c r="AP1046" s="47"/>
    </row>
    <row r="1047" spans="33:42">
      <c r="AG1047" s="47"/>
      <c r="AK1047" s="47"/>
      <c r="AL1047" s="47"/>
      <c r="AP1047" s="47"/>
    </row>
    <row r="1048" spans="33:42">
      <c r="AG1048" s="47"/>
      <c r="AK1048" s="47"/>
      <c r="AL1048" s="47"/>
      <c r="AP1048" s="47"/>
    </row>
    <row r="1049" spans="33:42">
      <c r="AG1049" s="47"/>
      <c r="AK1049" s="47"/>
      <c r="AL1049" s="47"/>
      <c r="AP1049" s="47"/>
    </row>
    <row r="1050" spans="33:42">
      <c r="AG1050" s="47"/>
      <c r="AK1050" s="47"/>
      <c r="AL1050" s="47"/>
      <c r="AP1050" s="47"/>
    </row>
    <row r="1051" spans="33:42">
      <c r="AG1051" s="47"/>
      <c r="AK1051" s="47"/>
      <c r="AL1051" s="47"/>
      <c r="AP1051" s="47"/>
    </row>
    <row r="1052" spans="33:42">
      <c r="AG1052" s="47"/>
      <c r="AK1052" s="47"/>
      <c r="AL1052" s="47"/>
      <c r="AP1052" s="47"/>
    </row>
    <row r="1053" spans="33:42">
      <c r="AG1053" s="47"/>
      <c r="AK1053" s="47"/>
      <c r="AL1053" s="47"/>
      <c r="AP1053" s="47"/>
    </row>
    <row r="1054" spans="33:42">
      <c r="AG1054" s="47"/>
      <c r="AK1054" s="47"/>
      <c r="AL1054" s="47"/>
      <c r="AP1054" s="47"/>
    </row>
    <row r="1055" spans="33:42">
      <c r="AG1055" s="47"/>
      <c r="AK1055" s="47"/>
      <c r="AL1055" s="47"/>
      <c r="AP1055" s="47"/>
    </row>
    <row r="1056" spans="33:42">
      <c r="AG1056" s="47"/>
      <c r="AK1056" s="47"/>
      <c r="AL1056" s="47"/>
      <c r="AP1056" s="47"/>
    </row>
    <row r="1057" spans="33:42">
      <c r="AG1057" s="47"/>
      <c r="AK1057" s="47"/>
      <c r="AL1057" s="47"/>
      <c r="AP1057" s="47"/>
    </row>
    <row r="1058" spans="33:42">
      <c r="AG1058" s="47"/>
      <c r="AK1058" s="47"/>
      <c r="AL1058" s="47"/>
      <c r="AP1058" s="47"/>
    </row>
    <row r="1059" spans="33:42">
      <c r="AG1059" s="47"/>
      <c r="AK1059" s="47"/>
      <c r="AL1059" s="47"/>
      <c r="AP1059" s="47"/>
    </row>
    <row r="1060" spans="33:42">
      <c r="AG1060" s="47"/>
      <c r="AK1060" s="47"/>
      <c r="AL1060" s="47"/>
    </row>
    <row r="1061" spans="33:42">
      <c r="AG1061" s="47"/>
      <c r="AK1061" s="47"/>
      <c r="AL1061" s="47"/>
    </row>
    <row r="1062" spans="33:42">
      <c r="AG1062" s="47"/>
      <c r="AK1062" s="47"/>
      <c r="AL1062" s="47"/>
    </row>
    <row r="1063" spans="33:42">
      <c r="AG1063" s="47"/>
    </row>
  </sheetData>
  <autoFilter ref="A10:AR114"/>
  <mergeCells count="57">
    <mergeCell ref="Z1:AQ1"/>
    <mergeCell ref="Z2:AQ2"/>
    <mergeCell ref="A3:AQ3"/>
    <mergeCell ref="AD4:AL4"/>
    <mergeCell ref="AN4:AQ5"/>
    <mergeCell ref="AH5:AL6"/>
    <mergeCell ref="W4:AB4"/>
    <mergeCell ref="M4:U4"/>
    <mergeCell ref="D4:K4"/>
    <mergeCell ref="O5:P5"/>
    <mergeCell ref="Q5:U5"/>
    <mergeCell ref="A4:A10"/>
    <mergeCell ref="B4:B10"/>
    <mergeCell ref="C4:C10"/>
    <mergeCell ref="D5:D10"/>
    <mergeCell ref="E5:E10"/>
    <mergeCell ref="F5:F10"/>
    <mergeCell ref="G5:G10"/>
    <mergeCell ref="H5:H10"/>
    <mergeCell ref="I5:I10"/>
    <mergeCell ref="L4:L10"/>
    <mergeCell ref="K5:K10"/>
    <mergeCell ref="J5:J10"/>
    <mergeCell ref="M5:M10"/>
    <mergeCell ref="N5:N10"/>
    <mergeCell ref="O6:O10"/>
    <mergeCell ref="P6:P10"/>
    <mergeCell ref="Q6:Q10"/>
    <mergeCell ref="R6:R10"/>
    <mergeCell ref="S6:S10"/>
    <mergeCell ref="T6:T10"/>
    <mergeCell ref="U6:U10"/>
    <mergeCell ref="V4:V10"/>
    <mergeCell ref="W5:W10"/>
    <mergeCell ref="X5:X10"/>
    <mergeCell ref="Y5:Y10"/>
    <mergeCell ref="Z5:Z10"/>
    <mergeCell ref="AA5:AA10"/>
    <mergeCell ref="AB5:AB10"/>
    <mergeCell ref="AC4:AC10"/>
    <mergeCell ref="AD8:AD10"/>
    <mergeCell ref="AM4:AM10"/>
    <mergeCell ref="AO6:AO10"/>
    <mergeCell ref="AJ8:AJ10"/>
    <mergeCell ref="AI8:AI10"/>
    <mergeCell ref="AH7:AJ7"/>
    <mergeCell ref="AH8:AH10"/>
    <mergeCell ref="AG8:AG10"/>
    <mergeCell ref="AF8:AF10"/>
    <mergeCell ref="AD7:AG7"/>
    <mergeCell ref="AD5:AG6"/>
    <mergeCell ref="AE8:AE10"/>
    <mergeCell ref="AP6:AQ9"/>
    <mergeCell ref="AN6:AN10"/>
    <mergeCell ref="AL8:AL10"/>
    <mergeCell ref="AK7:AL7"/>
    <mergeCell ref="AK8:AK10"/>
  </mergeCells>
  <pageMargins left="0.11811023622047245" right="0.11811023622047245" top="0.78740157480314965" bottom="0.78740157480314965" header="0.31496062992125984" footer="0.31496062992125984"/>
  <pageSetup paperSize="9" scale="38" orientation="landscape" r:id="rId1"/>
  <headerFooter>
    <oddHeader>&amp;C&amp;11&amp;"Calibri,Regular"&amp;P&amp;12&amp;"-,Regular"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EK2-S Меньшикова</dc:creator>
  <cp:lastModifiedBy>Меньшикова</cp:lastModifiedBy>
  <cp:lastPrinted>2024-06-13T14:13:39Z</cp:lastPrinted>
  <dcterms:created xsi:type="dcterms:W3CDTF">2024-03-26T12:34:27Z</dcterms:created>
  <dcterms:modified xsi:type="dcterms:W3CDTF">2024-06-14T10:01:59Z</dcterms:modified>
</cp:coreProperties>
</file>