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45" yWindow="495" windowWidth="27855" windowHeight="16440"/>
  </bookViews>
  <sheets>
    <sheet name="Рабочий" sheetId="1" r:id="rId1"/>
    <sheet name="Лист2" sheetId="2" r:id="rId2"/>
    <sheet name="Лист3" sheetId="3" r:id="rId3"/>
  </sheets>
  <definedNames>
    <definedName name="_xlnm.Print_Area" localSheetId="0">Рабочий!$A$1:$X$37</definedName>
  </definedNames>
  <calcPr calcId="145621"/>
</workbook>
</file>

<file path=xl/calcChain.xml><?xml version="1.0" encoding="utf-8"?>
<calcChain xmlns="http://schemas.openxmlformats.org/spreadsheetml/2006/main">
  <c r="W26" i="1" l="1"/>
</calcChain>
</file>

<file path=xl/sharedStrings.xml><?xml version="1.0" encoding="utf-8"?>
<sst xmlns="http://schemas.openxmlformats.org/spreadsheetml/2006/main" count="89" uniqueCount="84">
  <si>
    <t>№</t>
  </si>
  <si>
    <t>ООО "АСТ-ГРУПП"</t>
  </si>
  <si>
    <t>ООО "СКС-Пласт"</t>
  </si>
  <si>
    <t>ООО "ЭкоАкваПласт"</t>
  </si>
  <si>
    <t>ООО "Статус"</t>
  </si>
  <si>
    <t xml:space="preserve">ООО "Робоссити" </t>
  </si>
  <si>
    <t>ООО "ПроектПартнер"</t>
  </si>
  <si>
    <t>ООО "Спецтехнология -Агро"</t>
  </si>
  <si>
    <t>вес</t>
  </si>
  <si>
    <t xml:space="preserve">вес </t>
  </si>
  <si>
    <t>Наименование субъекта МСП</t>
  </si>
  <si>
    <t>Номер заявки , дата и время поступления заявки</t>
  </si>
  <si>
    <t>ИТОГО:</t>
  </si>
  <si>
    <t>Итог 2</t>
  </si>
  <si>
    <t>Оценка по результатам экспертизы</t>
  </si>
  <si>
    <t>25-822-11960-1-0018-000050 от 30.04.2025 , 14:43</t>
  </si>
  <si>
    <t>25-822-11960-1-0018-000046 от 30.04.2025 , 14:01</t>
  </si>
  <si>
    <t>25-822-11960-1-0018-000059 от 02.05.2025 , 14:35</t>
  </si>
  <si>
    <t>25-822-11960-1-0018-000032 от 28.04.2025 ,11:44</t>
  </si>
  <si>
    <t xml:space="preserve">ООО "САППЛЕМЕНТ ГРУПП" </t>
  </si>
  <si>
    <t xml:space="preserve">ООО "ЮК Принт" </t>
  </si>
  <si>
    <t>ООО "Леспромторг"</t>
  </si>
  <si>
    <t xml:space="preserve">ООО "Элемент 26" </t>
  </si>
  <si>
    <t>25-822-11960-1-0018-000033 от 24.04.2025 , 14:11</t>
  </si>
  <si>
    <t>25-822-11960-1-0018-000054 от 30.04.2025 , 15:47</t>
  </si>
  <si>
    <t>ООО "Качко "</t>
  </si>
  <si>
    <t>25-822-11960-1-0018-000001 от 08.04.2025 , 15:58</t>
  </si>
  <si>
    <t xml:space="preserve">ООО "Промматик" </t>
  </si>
  <si>
    <t>25-822-11960-1-0018-000005 от 04.04.2025 , 12:11</t>
  </si>
  <si>
    <t>25-822-11960-1-0018-000022 от 29.04.2025 , 23:33</t>
  </si>
  <si>
    <t>ООО "Мехотэкс"</t>
  </si>
  <si>
    <t>25-822-11960-1-0018-000041 от 28.04.2025 , 09:55</t>
  </si>
  <si>
    <t>ООО "СпецМаш"</t>
  </si>
  <si>
    <t>25-822-11960-1-0018-000042 от 28.04.2025 , 18:15</t>
  </si>
  <si>
    <t>ООО "РЕМОТДЕЛКА"</t>
  </si>
  <si>
    <t>25-822-11960-1-0018-000045 от 29.04.2025 , 12:30</t>
  </si>
  <si>
    <t xml:space="preserve">ООО "Новпласт+" </t>
  </si>
  <si>
    <t>25-822-11960-1-0018-000043 от 28.04.2025 , 15:47</t>
  </si>
  <si>
    <t>ООО "ТОРГОВЫЙ ДОМ" КВАРЦ "</t>
  </si>
  <si>
    <t>25-822-11960-1-0018-000002 от 08.04.2025 , 13:35</t>
  </si>
  <si>
    <t>25-822-11960-1-0018-000061 от 02.05.2025 , 16:20</t>
  </si>
  <si>
    <t>25-822-11960-1-0018-000065 от 05.05.2025 , 17:23</t>
  </si>
  <si>
    <t>ООО "СИМ"</t>
  </si>
  <si>
    <t>25-822-11960-1-0018-000007 от 14.04.2025 , 15:10</t>
  </si>
  <si>
    <t>25-822-11960-1-0018-000028 от 23.04.2025 , 12:14</t>
  </si>
  <si>
    <t xml:space="preserve">ООО "Здоровое питание" </t>
  </si>
  <si>
    <t>25-822-11960-1-0018-000029 от 23.04.2025 , 14:47</t>
  </si>
  <si>
    <t>25-822-11960-1-0018-000012 от 11.04.2025 , 13:19</t>
  </si>
  <si>
    <t>25-822-11960-1-0018-000034 от 25.04.2025 , 09:33</t>
  </si>
  <si>
    <t>Итог 1</t>
  </si>
  <si>
    <t>Итог 6</t>
  </si>
  <si>
    <t>Итог 5</t>
  </si>
  <si>
    <t>Итог 4</t>
  </si>
  <si>
    <t>Итог 3</t>
  </si>
  <si>
    <t>Сумма запрашиваемой  субсидии</t>
  </si>
  <si>
    <t>Показатель  1 Запланированный прирост среднесписочной численности на 100 тысяч рублей запрашиваемой суммы субсидии</t>
  </si>
  <si>
    <t>Показатель  2 Среднемесяч-ная заработная плата работников</t>
  </si>
  <si>
    <t>Показатель  3 Прирост среднесписочной численности работников по итогам предшествующе-го года</t>
  </si>
  <si>
    <t>Показатель 4 Участие в региональ-ных благотвори-тельных мероприя-тиях</t>
  </si>
  <si>
    <t>Показатель  5 Получение региональной субсидии на модернизацию в период 2х лет</t>
  </si>
  <si>
    <t>Показатель  6 Полнота и экономическая обоснованность отражения информации в резюме проекта</t>
  </si>
  <si>
    <t xml:space="preserve">Отклонение заявок  на стадии рассмотрения в связи с несоответствием требованиям </t>
  </si>
  <si>
    <t>25-822-11960-1-0018-
000036, 25.04.2025
14:08</t>
  </si>
  <si>
    <t>ООО «КБ Рунда»</t>
  </si>
  <si>
    <t>25-822-11960-1-0018-
000044, 28.04.2025
15:40</t>
  </si>
  <si>
    <t>ООО "СТ-Пласт"</t>
  </si>
  <si>
    <t>25-822-11960-1-0018-
000055,30.04.2025
16:37</t>
  </si>
  <si>
    <t>ООО "Технология"</t>
  </si>
  <si>
    <t>25-822-11960-1-0018-
000057, 30.04.2025
17:48</t>
  </si>
  <si>
    <t>ООО "Стальконструкция"</t>
  </si>
  <si>
    <t>25-822-11960-1-0018-
000051, 30.04.2025
18:16</t>
  </si>
  <si>
    <t>ООО "Росткорм"</t>
  </si>
  <si>
    <t>25-822-11960-1-0018-
000060, 02.05.2025
15:13</t>
  </si>
  <si>
    <t>ООО "Торговый дом" Мегаторг"</t>
  </si>
  <si>
    <t>25-822-11960-1-0018-
000056, 05.05.2025
14:38</t>
  </si>
  <si>
    <t>ООО "Парамерус"</t>
  </si>
  <si>
    <t xml:space="preserve">на основании: 
подпункта 2 пункта 2.2 Правил (непредоставление (предоставление не в полном объеме) документов, указанных в объявлении о проведении отбора, предусмотренных настоящими Правилами (за исключением документа, указанного в подпункте 12 пункта 2.11 настоящих Правил);
подпункта 3 пункта 2.2 Правил (несоответствие предоставленных участником отбора заявок и (или) документов требованиям, установленным в объявлении о проведении отбора, предусмотренным настоящими Правилами);
подпункта 4 пункта 2.2 Правил (недостоверность информации, содержащейся в документах, предоставленных участником отбора в целях подтверждения соответствия установленным настоящими Правилами требованиям).
</t>
  </si>
  <si>
    <t xml:space="preserve">ИНФОРМАЦИЯ
по итогам проведения конкурсного отбора на предоставление субсидий
 субъектам малого и среднего предпринимательства
«Предоставление субсидий субъектам малого и среднего предпринимательства, осуществляющим деятельность в сфере производства товаров (работ, услуг), на возмещение части затрат, связанных с приобретением оборудования в целях создания и (или) развития и (или) модернизации производства»
Дата, время и место рассмотрения заявок : 00:00 06.05.2025-23:59 11.06.2025 , г. Курск, ул. Горького, 34 (Портал предоставления мер финансовой государственной поддержки)
Дата, время и место оценки заявок конкурсной комиссией: 00:00 12.05.2025-23:59 24.06.2025 ., г. Курск, ул. Горького, 34 (Портал предоставления мер финансовой государственной поддержки) Оценка заявок участников отбора с применением балльной системы на основании критериев конкурсного отбора
</t>
  </si>
  <si>
    <t>на основании подпункта 2 пункта 2.2 Правил (непредоставление (предоставление не в полном объеме) документов, указанных в объявлении о проведении отбора, предусмотренных настоящими Правилами (за исключением документа, указанного в подпункте 12 пункта 2.11 настоящих Правил).</t>
  </si>
  <si>
    <t xml:space="preserve">на основании:
подпункта 2 пункта 2.2 Правил (непредоставление (предоставление не в полном объеме) документов, указанных в объявлении о проведении отбора, предусмотренных настоящими Правилами (за исключением документа, указанного в подпункте 12 пункта 2.11 настоящих Правил);
подпункта 3 пункта 2.2 Правил (несоответствие предоставленных участником отбора заявок и (или) документов требованиям, установленным в объявлении о проведении отбора, предусмотренным настоящими Правилами).
</t>
  </si>
  <si>
    <t xml:space="preserve">на основании: 
подпункта 2 пункта 2.2 Правил (непредоставление (предоставление не в полном объеме) документов, указанных в объявлении о проведении отбора, предусмотренных настоящими Правилами (за исключением документа, указанного в подпункте 12 пункта 2.11 настоящих Правил);
подпункта 4 пункта 2.2 Правил (недостоверность информации, содержащейся в документах, предоставленных участником отбора в целях подтверждения соответствия установленным настоящими Правилами требованиям).
</t>
  </si>
  <si>
    <t xml:space="preserve">на основании:
подпункта 2 пункта 2.2 Правил (непредоставление (предоставление не в полном объеме) документов, указанных в объявлении о проведении отбора, предусмотренных настоящими Правилами (за исключением документа, указанного в подпункте 12 пункта 2.11 настоящих Правил);
подпункта 4 пункта 2.2 Правил (недостоверность информации, содержащейся в документах, предоставленных участником отбора в целях подтверждения соответствия установленным настоящими Правилами требованиям).
</t>
  </si>
  <si>
    <t xml:space="preserve">на основании:
подпункта 2 пункта 2.2 Правил (непредоставление (предоставление не в полном объеме) документов, указанных в объявлении о проведении отбора, предусмотренных настоящими Правилами (за исключением документа, указанного в подпункте 12 пункта 2.11 настоящих Правил);
подпункта 3 пункта 2.2 Правил (несоответствие предоставленных участником отбора заявок и (или) документов требованиям, установленным в объявлении о проведении отбора, предусмотренным настоящими Правилами);
подпункта 4 пункта 2.2 Правил (недостоверность информации, содержащейся в документах, предоставленных участником отбора в целях подтверждения соответствия установленным настоящими Правилами требованиям).
</t>
  </si>
  <si>
    <t xml:space="preserve">ИП Маркова ЮЛИЯ ЕВГЕНЬЕВНА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</si>
</sst>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9" fontId="5" fillId="2" borderId="3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/>
    </xf>
    <xf numFmtId="0" fontId="4" fillId="2" borderId="3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view="pageBreakPreview" topLeftCell="A7" zoomScale="90" zoomScaleNormal="100" zoomScaleSheetLayoutView="90" workbookViewId="0">
      <selection activeCell="C9" sqref="C9"/>
    </sheetView>
  </sheetViews>
  <sheetFormatPr defaultColWidth="8.85546875" defaultRowHeight="15" x14ac:dyDescent="0.25"/>
  <cols>
    <col min="1" max="1" width="9.42578125" customWidth="1"/>
    <col min="2" max="2" width="29.28515625" customWidth="1"/>
    <col min="3" max="3" width="73.7109375" style="3" customWidth="1"/>
    <col min="4" max="4" width="17.28515625" style="3" customWidth="1"/>
    <col min="5" max="12" width="14.5703125" style="3" customWidth="1"/>
    <col min="13" max="13" width="15" style="3" customWidth="1"/>
    <col min="14" max="22" width="14.5703125" style="3" customWidth="1"/>
    <col min="23" max="23" width="23.85546875" style="3" customWidth="1"/>
    <col min="24" max="24" width="43.85546875" style="3" customWidth="1"/>
    <col min="25" max="25" width="27.85546875" customWidth="1"/>
  </cols>
  <sheetData>
    <row r="1" spans="1:24" s="3" customFormat="1" ht="15" customHeight="1" x14ac:dyDescent="0.25"/>
    <row r="2" spans="1:24" s="3" customFormat="1" ht="147" customHeight="1" x14ac:dyDescent="0.25">
      <c r="A2" s="30" t="s">
        <v>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4" s="3" customFormat="1" ht="18" hidden="1" customHeight="1" x14ac:dyDescent="0.25"/>
    <row r="4" spans="1:24" s="3" customFormat="1" ht="142.5" x14ac:dyDescent="0.25">
      <c r="A4" s="13" t="s">
        <v>0</v>
      </c>
      <c r="B4" s="15" t="s">
        <v>11</v>
      </c>
      <c r="C4" s="13" t="s">
        <v>10</v>
      </c>
      <c r="D4" s="15" t="s">
        <v>55</v>
      </c>
      <c r="E4" s="15" t="s">
        <v>8</v>
      </c>
      <c r="F4" s="15" t="s">
        <v>49</v>
      </c>
      <c r="G4" s="15" t="s">
        <v>56</v>
      </c>
      <c r="H4" s="15" t="s">
        <v>9</v>
      </c>
      <c r="I4" s="15" t="s">
        <v>13</v>
      </c>
      <c r="J4" s="15" t="s">
        <v>57</v>
      </c>
      <c r="K4" s="15" t="s">
        <v>9</v>
      </c>
      <c r="L4" s="15" t="s">
        <v>53</v>
      </c>
      <c r="M4" s="15" t="s">
        <v>58</v>
      </c>
      <c r="N4" s="15" t="s">
        <v>9</v>
      </c>
      <c r="O4" s="15" t="s">
        <v>52</v>
      </c>
      <c r="P4" s="15" t="s">
        <v>59</v>
      </c>
      <c r="Q4" s="15" t="s">
        <v>9</v>
      </c>
      <c r="R4" s="15" t="s">
        <v>51</v>
      </c>
      <c r="S4" s="15" t="s">
        <v>60</v>
      </c>
      <c r="T4" s="15" t="s">
        <v>9</v>
      </c>
      <c r="U4" s="15" t="s">
        <v>50</v>
      </c>
      <c r="V4" s="15" t="s">
        <v>14</v>
      </c>
      <c r="W4" s="15" t="s">
        <v>54</v>
      </c>
    </row>
    <row r="5" spans="1:24" s="1" customFormat="1" ht="56.25" x14ac:dyDescent="0.3">
      <c r="A5" s="19">
        <v>1</v>
      </c>
      <c r="B5" s="21" t="s">
        <v>15</v>
      </c>
      <c r="C5" s="22" t="s">
        <v>19</v>
      </c>
      <c r="D5" s="7">
        <v>25</v>
      </c>
      <c r="E5" s="7">
        <v>0.2</v>
      </c>
      <c r="F5" s="7">
        <v>5</v>
      </c>
      <c r="G5" s="7">
        <v>3</v>
      </c>
      <c r="H5" s="7">
        <v>0.2</v>
      </c>
      <c r="I5" s="7">
        <v>0.6</v>
      </c>
      <c r="J5" s="7">
        <v>6</v>
      </c>
      <c r="K5" s="7">
        <v>0.2</v>
      </c>
      <c r="L5" s="7">
        <v>1.2</v>
      </c>
      <c r="M5" s="7">
        <v>0</v>
      </c>
      <c r="N5" s="7">
        <v>0.1</v>
      </c>
      <c r="O5" s="7">
        <v>0</v>
      </c>
      <c r="P5" s="7">
        <v>20</v>
      </c>
      <c r="Q5" s="7">
        <v>0.2</v>
      </c>
      <c r="R5" s="7">
        <v>4</v>
      </c>
      <c r="S5" s="7">
        <v>10</v>
      </c>
      <c r="T5" s="7">
        <v>0.1</v>
      </c>
      <c r="U5" s="7">
        <v>1</v>
      </c>
      <c r="V5" s="7">
        <v>11.8</v>
      </c>
      <c r="W5" s="6">
        <v>2975000</v>
      </c>
    </row>
    <row r="6" spans="1:24" s="3" customFormat="1" ht="83.25" customHeight="1" x14ac:dyDescent="0.3">
      <c r="A6" s="20">
        <v>2</v>
      </c>
      <c r="B6" s="21" t="s">
        <v>16</v>
      </c>
      <c r="C6" s="16" t="s">
        <v>20</v>
      </c>
      <c r="D6" s="7">
        <v>25</v>
      </c>
      <c r="E6" s="7">
        <v>0.2</v>
      </c>
      <c r="F6" s="7">
        <v>5</v>
      </c>
      <c r="G6" s="7">
        <v>2</v>
      </c>
      <c r="H6" s="7">
        <v>0.2</v>
      </c>
      <c r="I6" s="7">
        <v>0.4</v>
      </c>
      <c r="J6" s="7">
        <v>4</v>
      </c>
      <c r="K6" s="7">
        <v>0.2</v>
      </c>
      <c r="L6" s="7">
        <v>0.8</v>
      </c>
      <c r="M6" s="7">
        <v>0</v>
      </c>
      <c r="N6" s="7">
        <v>0.1</v>
      </c>
      <c r="O6" s="7">
        <v>0</v>
      </c>
      <c r="P6" s="7">
        <v>20</v>
      </c>
      <c r="Q6" s="7">
        <v>0.2</v>
      </c>
      <c r="R6" s="7">
        <v>4</v>
      </c>
      <c r="S6" s="7">
        <v>10</v>
      </c>
      <c r="T6" s="7">
        <v>0.1</v>
      </c>
      <c r="U6" s="7">
        <v>1</v>
      </c>
      <c r="V6" s="7">
        <v>11.2</v>
      </c>
      <c r="W6" s="6">
        <v>312500</v>
      </c>
      <c r="X6" s="1"/>
    </row>
    <row r="7" spans="1:24" s="3" customFormat="1" ht="91.5" customHeight="1" x14ac:dyDescent="0.3">
      <c r="A7" s="19">
        <v>3</v>
      </c>
      <c r="B7" s="21" t="s">
        <v>17</v>
      </c>
      <c r="C7" s="22" t="s">
        <v>21</v>
      </c>
      <c r="D7" s="7">
        <v>14</v>
      </c>
      <c r="E7" s="7">
        <v>0.2</v>
      </c>
      <c r="F7" s="7">
        <v>2.8</v>
      </c>
      <c r="G7" s="7">
        <v>1</v>
      </c>
      <c r="H7" s="7">
        <v>0.2</v>
      </c>
      <c r="I7" s="7">
        <v>0.2</v>
      </c>
      <c r="J7" s="7">
        <v>1</v>
      </c>
      <c r="K7" s="7">
        <v>0.2</v>
      </c>
      <c r="L7" s="7">
        <v>0.2</v>
      </c>
      <c r="M7" s="7">
        <v>0</v>
      </c>
      <c r="N7" s="7">
        <v>0.1</v>
      </c>
      <c r="O7" s="7">
        <v>0</v>
      </c>
      <c r="P7" s="7">
        <v>20</v>
      </c>
      <c r="Q7" s="7">
        <v>0.2</v>
      </c>
      <c r="R7" s="7">
        <v>4</v>
      </c>
      <c r="S7" s="7">
        <v>10</v>
      </c>
      <c r="T7" s="7">
        <v>0.1</v>
      </c>
      <c r="U7" s="7">
        <v>1</v>
      </c>
      <c r="V7" s="7">
        <v>8.1999999999999993</v>
      </c>
      <c r="W7" s="6">
        <v>1030833</v>
      </c>
      <c r="X7" s="1"/>
    </row>
    <row r="8" spans="1:24" s="3" customFormat="1" ht="77.25" customHeight="1" x14ac:dyDescent="0.3">
      <c r="A8" s="19">
        <v>4</v>
      </c>
      <c r="B8" s="21" t="s">
        <v>18</v>
      </c>
      <c r="C8" s="23" t="s">
        <v>22</v>
      </c>
      <c r="D8" s="7">
        <v>4</v>
      </c>
      <c r="E8" s="7">
        <v>0.2</v>
      </c>
      <c r="F8" s="7">
        <v>0.8</v>
      </c>
      <c r="G8" s="7">
        <v>3</v>
      </c>
      <c r="H8" s="7">
        <v>0.2</v>
      </c>
      <c r="I8" s="7">
        <v>0.6</v>
      </c>
      <c r="J8" s="7">
        <v>6</v>
      </c>
      <c r="K8" s="7">
        <v>0.2</v>
      </c>
      <c r="L8" s="7">
        <v>1.2</v>
      </c>
      <c r="M8" s="7">
        <v>0</v>
      </c>
      <c r="N8" s="7">
        <v>0.1</v>
      </c>
      <c r="O8" s="7">
        <v>0</v>
      </c>
      <c r="P8" s="7">
        <v>20</v>
      </c>
      <c r="Q8" s="7">
        <v>0.2</v>
      </c>
      <c r="R8" s="7">
        <v>4</v>
      </c>
      <c r="S8" s="7">
        <v>10</v>
      </c>
      <c r="T8" s="7">
        <v>0.1</v>
      </c>
      <c r="U8" s="7">
        <v>1</v>
      </c>
      <c r="V8" s="7">
        <v>7.6</v>
      </c>
      <c r="W8" s="6">
        <v>3000000</v>
      </c>
      <c r="X8" s="1"/>
    </row>
    <row r="9" spans="1:24" s="1" customFormat="1" ht="75" customHeight="1" x14ac:dyDescent="0.3">
      <c r="A9" s="19">
        <v>5</v>
      </c>
      <c r="B9" s="21" t="s">
        <v>23</v>
      </c>
      <c r="C9" s="16" t="s">
        <v>83</v>
      </c>
      <c r="D9" s="7">
        <v>6</v>
      </c>
      <c r="E9" s="7">
        <v>0.2</v>
      </c>
      <c r="F9" s="7">
        <v>1.2</v>
      </c>
      <c r="G9" s="7">
        <v>1</v>
      </c>
      <c r="H9" s="7">
        <v>0.2</v>
      </c>
      <c r="I9" s="7">
        <v>0.2</v>
      </c>
      <c r="J9" s="7">
        <v>3</v>
      </c>
      <c r="K9" s="7">
        <v>0.2</v>
      </c>
      <c r="L9" s="7">
        <v>0.6</v>
      </c>
      <c r="M9" s="7">
        <v>3</v>
      </c>
      <c r="N9" s="7">
        <v>0.1</v>
      </c>
      <c r="O9" s="7">
        <v>0.3</v>
      </c>
      <c r="P9" s="7">
        <v>20</v>
      </c>
      <c r="Q9" s="7">
        <v>0.2</v>
      </c>
      <c r="R9" s="7">
        <v>4</v>
      </c>
      <c r="S9" s="7">
        <v>10</v>
      </c>
      <c r="T9" s="7">
        <v>0.1</v>
      </c>
      <c r="U9" s="7">
        <v>1</v>
      </c>
      <c r="V9" s="7">
        <v>7.3</v>
      </c>
      <c r="W9" s="6">
        <v>1789435.41</v>
      </c>
    </row>
    <row r="10" spans="1:24" s="3" customFormat="1" ht="84.75" customHeight="1" x14ac:dyDescent="0.3">
      <c r="A10" s="19">
        <v>6</v>
      </c>
      <c r="B10" s="21" t="s">
        <v>24</v>
      </c>
      <c r="C10" s="22" t="s">
        <v>25</v>
      </c>
      <c r="D10" s="7">
        <v>6</v>
      </c>
      <c r="E10" s="7">
        <v>0.2</v>
      </c>
      <c r="F10" s="7">
        <v>1.2</v>
      </c>
      <c r="G10" s="7">
        <v>2</v>
      </c>
      <c r="H10" s="7">
        <v>0.2</v>
      </c>
      <c r="I10" s="7">
        <v>0.4</v>
      </c>
      <c r="J10" s="7">
        <v>2</v>
      </c>
      <c r="K10" s="7">
        <v>0.2</v>
      </c>
      <c r="L10" s="7">
        <v>0.4</v>
      </c>
      <c r="M10" s="7">
        <v>3</v>
      </c>
      <c r="N10" s="7">
        <v>0.1</v>
      </c>
      <c r="O10" s="7">
        <v>0.3</v>
      </c>
      <c r="P10" s="7">
        <v>20</v>
      </c>
      <c r="Q10" s="7">
        <v>0.2</v>
      </c>
      <c r="R10" s="7">
        <v>4</v>
      </c>
      <c r="S10" s="7">
        <v>10</v>
      </c>
      <c r="T10" s="7">
        <v>0.1</v>
      </c>
      <c r="U10" s="7">
        <v>1</v>
      </c>
      <c r="V10" s="7">
        <v>7.3</v>
      </c>
      <c r="W10" s="6">
        <v>3000000</v>
      </c>
      <c r="X10" s="1"/>
    </row>
    <row r="11" spans="1:24" s="3" customFormat="1" ht="83.25" customHeight="1" x14ac:dyDescent="0.3">
      <c r="A11" s="20">
        <v>7</v>
      </c>
      <c r="B11" s="21" t="s">
        <v>26</v>
      </c>
      <c r="C11" s="16" t="s">
        <v>27</v>
      </c>
      <c r="D11" s="7">
        <v>1</v>
      </c>
      <c r="E11" s="7">
        <v>0.2</v>
      </c>
      <c r="F11" s="7">
        <v>0.2</v>
      </c>
      <c r="G11" s="7">
        <v>3</v>
      </c>
      <c r="H11" s="7">
        <v>0.2</v>
      </c>
      <c r="I11" s="7">
        <v>0.6</v>
      </c>
      <c r="J11" s="7">
        <v>5</v>
      </c>
      <c r="K11" s="7">
        <v>0.2</v>
      </c>
      <c r="L11" s="7">
        <v>1</v>
      </c>
      <c r="M11" s="7">
        <v>0</v>
      </c>
      <c r="N11" s="7">
        <v>0.1</v>
      </c>
      <c r="O11" s="7">
        <v>0</v>
      </c>
      <c r="P11" s="7">
        <v>20</v>
      </c>
      <c r="Q11" s="7">
        <v>0.2</v>
      </c>
      <c r="R11" s="7">
        <v>4</v>
      </c>
      <c r="S11" s="7">
        <v>10</v>
      </c>
      <c r="T11" s="7">
        <v>0.1</v>
      </c>
      <c r="U11" s="7">
        <v>1</v>
      </c>
      <c r="V11" s="7">
        <v>6.8</v>
      </c>
      <c r="W11" s="6">
        <v>3000000</v>
      </c>
      <c r="X11" s="1"/>
    </row>
    <row r="12" spans="1:24" s="3" customFormat="1" ht="78.75" customHeight="1" x14ac:dyDescent="0.3">
      <c r="A12" s="19">
        <v>8</v>
      </c>
      <c r="B12" s="21" t="s">
        <v>28</v>
      </c>
      <c r="C12" s="16" t="s">
        <v>2</v>
      </c>
      <c r="D12" s="7">
        <v>1</v>
      </c>
      <c r="E12" s="7">
        <v>0.2</v>
      </c>
      <c r="F12" s="7">
        <v>0.2</v>
      </c>
      <c r="G12" s="7">
        <v>3</v>
      </c>
      <c r="H12" s="7">
        <v>0.2</v>
      </c>
      <c r="I12" s="7">
        <v>0.6</v>
      </c>
      <c r="J12" s="7">
        <v>2</v>
      </c>
      <c r="K12" s="7">
        <v>0.2</v>
      </c>
      <c r="L12" s="7">
        <v>0.4</v>
      </c>
      <c r="M12" s="7">
        <v>3</v>
      </c>
      <c r="N12" s="7">
        <v>0.1</v>
      </c>
      <c r="O12" s="7">
        <v>0.3</v>
      </c>
      <c r="P12" s="7">
        <v>20</v>
      </c>
      <c r="Q12" s="7">
        <v>0.2</v>
      </c>
      <c r="R12" s="7">
        <v>4</v>
      </c>
      <c r="S12" s="7">
        <v>10</v>
      </c>
      <c r="T12" s="7">
        <v>0.1</v>
      </c>
      <c r="U12" s="7">
        <v>1</v>
      </c>
      <c r="V12" s="7">
        <v>6.5</v>
      </c>
      <c r="W12" s="6">
        <v>3000000</v>
      </c>
      <c r="X12" s="1"/>
    </row>
    <row r="13" spans="1:24" s="3" customFormat="1" ht="87.75" customHeight="1" x14ac:dyDescent="0.3">
      <c r="A13" s="19">
        <v>9</v>
      </c>
      <c r="B13" s="21" t="s">
        <v>29</v>
      </c>
      <c r="C13" s="16" t="s">
        <v>30</v>
      </c>
      <c r="D13" s="7">
        <v>2</v>
      </c>
      <c r="E13" s="7">
        <v>0.2</v>
      </c>
      <c r="F13" s="7">
        <v>0.4</v>
      </c>
      <c r="G13" s="7">
        <v>1</v>
      </c>
      <c r="H13" s="7">
        <v>0.2</v>
      </c>
      <c r="I13" s="7">
        <v>0.2</v>
      </c>
      <c r="J13" s="7">
        <v>2</v>
      </c>
      <c r="K13" s="7">
        <v>0.2</v>
      </c>
      <c r="L13" s="7">
        <v>0.4</v>
      </c>
      <c r="M13" s="7">
        <v>3</v>
      </c>
      <c r="N13" s="7">
        <v>0.1</v>
      </c>
      <c r="O13" s="7">
        <v>0.3</v>
      </c>
      <c r="P13" s="7">
        <v>20</v>
      </c>
      <c r="Q13" s="7">
        <v>0.2</v>
      </c>
      <c r="R13" s="7">
        <v>4</v>
      </c>
      <c r="S13" s="7">
        <v>10</v>
      </c>
      <c r="T13" s="7">
        <v>0.1</v>
      </c>
      <c r="U13" s="7">
        <v>1</v>
      </c>
      <c r="V13" s="7">
        <v>6.3</v>
      </c>
      <c r="W13" s="6">
        <v>1833872.08</v>
      </c>
      <c r="X13" s="1"/>
    </row>
    <row r="14" spans="1:24" s="1" customFormat="1" ht="83.25" customHeight="1" x14ac:dyDescent="0.3">
      <c r="A14" s="19">
        <v>10</v>
      </c>
      <c r="B14" s="21" t="s">
        <v>31</v>
      </c>
      <c r="C14" s="22" t="s">
        <v>32</v>
      </c>
      <c r="D14" s="7">
        <v>0</v>
      </c>
      <c r="E14" s="7">
        <v>0.2</v>
      </c>
      <c r="F14" s="7">
        <v>0</v>
      </c>
      <c r="G14" s="7">
        <v>2</v>
      </c>
      <c r="H14" s="7">
        <v>0.2</v>
      </c>
      <c r="I14" s="7">
        <v>0.4</v>
      </c>
      <c r="J14" s="7">
        <v>4</v>
      </c>
      <c r="K14" s="7">
        <v>0.2</v>
      </c>
      <c r="L14" s="7">
        <v>0.8</v>
      </c>
      <c r="M14" s="7">
        <v>0</v>
      </c>
      <c r="N14" s="7">
        <v>0.1</v>
      </c>
      <c r="O14" s="7">
        <v>0</v>
      </c>
      <c r="P14" s="7">
        <v>20</v>
      </c>
      <c r="Q14" s="7">
        <v>0.2</v>
      </c>
      <c r="R14" s="7">
        <v>4</v>
      </c>
      <c r="S14" s="7">
        <v>10</v>
      </c>
      <c r="T14" s="7">
        <v>0.1</v>
      </c>
      <c r="U14" s="7">
        <v>1</v>
      </c>
      <c r="V14" s="7">
        <v>6.2</v>
      </c>
      <c r="W14" s="6">
        <v>3000000</v>
      </c>
    </row>
    <row r="15" spans="1:24" s="3" customFormat="1" ht="87" customHeight="1" x14ac:dyDescent="0.3">
      <c r="A15" s="19">
        <v>11</v>
      </c>
      <c r="B15" s="21" t="s">
        <v>33</v>
      </c>
      <c r="C15" s="22" t="s">
        <v>34</v>
      </c>
      <c r="D15" s="7">
        <v>5</v>
      </c>
      <c r="E15" s="7">
        <v>0.2</v>
      </c>
      <c r="F15" s="7">
        <v>1</v>
      </c>
      <c r="G15" s="7">
        <v>1</v>
      </c>
      <c r="H15" s="7">
        <v>0.2</v>
      </c>
      <c r="I15" s="7">
        <v>0.2</v>
      </c>
      <c r="J15" s="7">
        <v>0</v>
      </c>
      <c r="K15" s="7">
        <v>0.2</v>
      </c>
      <c r="L15" s="7">
        <v>0</v>
      </c>
      <c r="M15" s="7">
        <v>0</v>
      </c>
      <c r="N15" s="7">
        <v>0.1</v>
      </c>
      <c r="O15" s="7">
        <v>0</v>
      </c>
      <c r="P15" s="7">
        <v>20</v>
      </c>
      <c r="Q15" s="7">
        <v>0.2</v>
      </c>
      <c r="R15" s="7">
        <v>4</v>
      </c>
      <c r="S15" s="7">
        <v>10</v>
      </c>
      <c r="T15" s="7">
        <v>0.1</v>
      </c>
      <c r="U15" s="7">
        <v>1</v>
      </c>
      <c r="V15" s="7">
        <v>6.2</v>
      </c>
      <c r="W15" s="6">
        <v>2331733.9700000002</v>
      </c>
      <c r="X15" s="1"/>
    </row>
    <row r="16" spans="1:24" s="3" customFormat="1" ht="79.5" customHeight="1" x14ac:dyDescent="0.3">
      <c r="A16" s="19">
        <v>12</v>
      </c>
      <c r="B16" s="21" t="s">
        <v>35</v>
      </c>
      <c r="C16" s="22" t="s">
        <v>36</v>
      </c>
      <c r="D16" s="7">
        <v>2</v>
      </c>
      <c r="E16" s="7">
        <v>0.2</v>
      </c>
      <c r="F16" s="7">
        <v>0.4</v>
      </c>
      <c r="G16" s="7">
        <v>2</v>
      </c>
      <c r="H16" s="7">
        <v>0.2</v>
      </c>
      <c r="I16" s="7">
        <v>0.4</v>
      </c>
      <c r="J16" s="7">
        <v>0</v>
      </c>
      <c r="K16" s="7">
        <v>0.2</v>
      </c>
      <c r="L16" s="7">
        <v>0</v>
      </c>
      <c r="M16" s="7">
        <v>0</v>
      </c>
      <c r="N16" s="7">
        <v>0.1</v>
      </c>
      <c r="O16" s="7">
        <v>0</v>
      </c>
      <c r="P16" s="7">
        <v>20</v>
      </c>
      <c r="Q16" s="7">
        <v>0.2</v>
      </c>
      <c r="R16" s="7">
        <v>4</v>
      </c>
      <c r="S16" s="7">
        <v>10</v>
      </c>
      <c r="T16" s="7">
        <v>0.1</v>
      </c>
      <c r="U16" s="7">
        <v>1</v>
      </c>
      <c r="V16" s="7">
        <v>5.8</v>
      </c>
      <c r="W16" s="6">
        <v>3000000</v>
      </c>
      <c r="X16" s="1"/>
    </row>
    <row r="17" spans="1:25" s="3" customFormat="1" ht="90" customHeight="1" x14ac:dyDescent="0.3">
      <c r="A17" s="19">
        <v>13</v>
      </c>
      <c r="B17" s="21" t="s">
        <v>37</v>
      </c>
      <c r="C17" s="16" t="s">
        <v>38</v>
      </c>
      <c r="D17" s="7">
        <v>8</v>
      </c>
      <c r="E17" s="7">
        <v>0.2</v>
      </c>
      <c r="F17" s="7">
        <v>1.6</v>
      </c>
      <c r="G17" s="7">
        <v>3</v>
      </c>
      <c r="H17" s="7">
        <v>0.2</v>
      </c>
      <c r="I17" s="7">
        <v>0.6</v>
      </c>
      <c r="J17" s="7">
        <v>6</v>
      </c>
      <c r="K17" s="7">
        <v>0.2</v>
      </c>
      <c r="L17" s="7">
        <v>1.2</v>
      </c>
      <c r="M17" s="7">
        <v>0</v>
      </c>
      <c r="N17" s="7">
        <v>0.1</v>
      </c>
      <c r="O17" s="7">
        <v>0</v>
      </c>
      <c r="P17" s="7">
        <v>0</v>
      </c>
      <c r="Q17" s="7">
        <v>0.2</v>
      </c>
      <c r="R17" s="7">
        <v>0</v>
      </c>
      <c r="S17" s="7">
        <v>10</v>
      </c>
      <c r="T17" s="7">
        <v>0.1</v>
      </c>
      <c r="U17" s="7">
        <v>1</v>
      </c>
      <c r="V17" s="7">
        <v>4.4000000000000004</v>
      </c>
      <c r="W17" s="6">
        <v>3000000</v>
      </c>
      <c r="X17" s="1"/>
    </row>
    <row r="18" spans="1:25" s="3" customFormat="1" ht="75.75" customHeight="1" x14ac:dyDescent="0.3">
      <c r="A18" s="19">
        <v>14</v>
      </c>
      <c r="B18" s="21" t="s">
        <v>39</v>
      </c>
      <c r="C18" s="23" t="s">
        <v>1</v>
      </c>
      <c r="D18" s="7">
        <v>4</v>
      </c>
      <c r="E18" s="7">
        <v>0.2</v>
      </c>
      <c r="F18" s="7">
        <v>0.8</v>
      </c>
      <c r="G18" s="7">
        <v>3</v>
      </c>
      <c r="H18" s="7">
        <v>0.2</v>
      </c>
      <c r="I18" s="7">
        <v>0.6</v>
      </c>
      <c r="J18" s="7">
        <v>5</v>
      </c>
      <c r="K18" s="7">
        <v>0.2</v>
      </c>
      <c r="L18" s="7">
        <v>1</v>
      </c>
      <c r="M18" s="7">
        <v>3</v>
      </c>
      <c r="N18" s="7">
        <v>0.1</v>
      </c>
      <c r="O18" s="7">
        <v>0.3</v>
      </c>
      <c r="P18" s="7">
        <v>0</v>
      </c>
      <c r="Q18" s="7">
        <v>0.2</v>
      </c>
      <c r="R18" s="7">
        <v>0</v>
      </c>
      <c r="S18" s="7">
        <v>10</v>
      </c>
      <c r="T18" s="7">
        <v>0.1</v>
      </c>
      <c r="U18" s="7">
        <v>1</v>
      </c>
      <c r="V18" s="7">
        <v>3.7</v>
      </c>
      <c r="W18" s="6">
        <v>3000000</v>
      </c>
      <c r="X18" s="1"/>
    </row>
    <row r="19" spans="1:25" s="3" customFormat="1" ht="77.25" customHeight="1" x14ac:dyDescent="0.3">
      <c r="A19" s="20">
        <v>15</v>
      </c>
      <c r="B19" s="21" t="s">
        <v>40</v>
      </c>
      <c r="C19" s="16" t="s">
        <v>7</v>
      </c>
      <c r="D19" s="7">
        <v>6</v>
      </c>
      <c r="E19" s="7">
        <v>0.2</v>
      </c>
      <c r="F19" s="7">
        <v>1.2</v>
      </c>
      <c r="G19" s="7">
        <v>1</v>
      </c>
      <c r="H19" s="7">
        <v>0.2</v>
      </c>
      <c r="I19" s="7">
        <v>0.2</v>
      </c>
      <c r="J19" s="7">
        <v>4</v>
      </c>
      <c r="K19" s="7">
        <v>0.2</v>
      </c>
      <c r="L19" s="7">
        <v>0.8</v>
      </c>
      <c r="M19" s="7">
        <v>0</v>
      </c>
      <c r="N19" s="7">
        <v>0.1</v>
      </c>
      <c r="O19" s="7">
        <v>0</v>
      </c>
      <c r="P19" s="7">
        <v>0</v>
      </c>
      <c r="Q19" s="7">
        <v>0.2</v>
      </c>
      <c r="R19" s="7">
        <v>0</v>
      </c>
      <c r="S19" s="7">
        <v>10</v>
      </c>
      <c r="T19" s="7">
        <v>0.1</v>
      </c>
      <c r="U19" s="7">
        <v>1</v>
      </c>
      <c r="V19" s="7">
        <v>3.2</v>
      </c>
      <c r="W19" s="6">
        <v>1125000</v>
      </c>
      <c r="X19" s="1"/>
    </row>
    <row r="20" spans="1:25" s="3" customFormat="1" ht="79.5" customHeight="1" x14ac:dyDescent="0.3">
      <c r="A20" s="20">
        <v>16</v>
      </c>
      <c r="B20" s="21" t="s">
        <v>41</v>
      </c>
      <c r="C20" s="16" t="s">
        <v>42</v>
      </c>
      <c r="D20" s="7">
        <v>1</v>
      </c>
      <c r="E20" s="7">
        <v>0.2</v>
      </c>
      <c r="F20" s="7">
        <v>0.2</v>
      </c>
      <c r="G20" s="7">
        <v>3</v>
      </c>
      <c r="H20" s="7">
        <v>0.2</v>
      </c>
      <c r="I20" s="7">
        <v>0.6</v>
      </c>
      <c r="J20" s="7">
        <v>6</v>
      </c>
      <c r="K20" s="7">
        <v>0.2</v>
      </c>
      <c r="L20" s="7">
        <v>1.2</v>
      </c>
      <c r="M20" s="7">
        <v>0</v>
      </c>
      <c r="N20" s="7">
        <v>0.1</v>
      </c>
      <c r="O20" s="7">
        <v>0</v>
      </c>
      <c r="P20" s="7">
        <v>0</v>
      </c>
      <c r="Q20" s="7">
        <v>0.2</v>
      </c>
      <c r="R20" s="7">
        <v>0</v>
      </c>
      <c r="S20" s="7">
        <v>10</v>
      </c>
      <c r="T20" s="7">
        <v>0.1</v>
      </c>
      <c r="U20" s="7">
        <v>1</v>
      </c>
      <c r="V20" s="7">
        <v>3</v>
      </c>
      <c r="W20" s="6">
        <v>3000000</v>
      </c>
      <c r="X20" s="1"/>
      <c r="Y20" s="4"/>
    </row>
    <row r="21" spans="1:25" s="3" customFormat="1" ht="94.5" customHeight="1" x14ac:dyDescent="0.3">
      <c r="A21" s="19">
        <v>17</v>
      </c>
      <c r="B21" s="21" t="s">
        <v>43</v>
      </c>
      <c r="C21" s="17" t="s">
        <v>3</v>
      </c>
      <c r="D21" s="7">
        <v>2</v>
      </c>
      <c r="E21" s="7">
        <v>0.2</v>
      </c>
      <c r="F21" s="7">
        <v>0.4</v>
      </c>
      <c r="G21" s="7">
        <v>1</v>
      </c>
      <c r="H21" s="7">
        <v>0.2</v>
      </c>
      <c r="I21" s="7">
        <v>0.2</v>
      </c>
      <c r="J21" s="7">
        <v>5</v>
      </c>
      <c r="K21" s="7">
        <v>0.2</v>
      </c>
      <c r="L21" s="7">
        <v>1</v>
      </c>
      <c r="M21" s="7">
        <v>3</v>
      </c>
      <c r="N21" s="7">
        <v>0.1</v>
      </c>
      <c r="O21" s="7">
        <v>0.3</v>
      </c>
      <c r="P21" s="7">
        <v>0</v>
      </c>
      <c r="Q21" s="7">
        <v>0.2</v>
      </c>
      <c r="R21" s="7">
        <v>0</v>
      </c>
      <c r="S21" s="7">
        <v>10</v>
      </c>
      <c r="T21" s="7">
        <v>0.1</v>
      </c>
      <c r="U21" s="7">
        <v>1</v>
      </c>
      <c r="V21" s="7">
        <v>2.9</v>
      </c>
      <c r="W21" s="6">
        <v>2075000</v>
      </c>
      <c r="X21" s="1"/>
    </row>
    <row r="22" spans="1:25" s="3" customFormat="1" ht="78.75" customHeight="1" x14ac:dyDescent="0.3">
      <c r="A22" s="20">
        <v>18</v>
      </c>
      <c r="B22" s="21" t="s">
        <v>44</v>
      </c>
      <c r="C22" s="16" t="s">
        <v>45</v>
      </c>
      <c r="D22" s="7">
        <v>1</v>
      </c>
      <c r="E22" s="7">
        <v>0.2</v>
      </c>
      <c r="F22" s="7">
        <v>0.2</v>
      </c>
      <c r="G22" s="7">
        <v>2</v>
      </c>
      <c r="H22" s="7">
        <v>0.2</v>
      </c>
      <c r="I22" s="7">
        <v>0.4</v>
      </c>
      <c r="J22" s="7">
        <v>5</v>
      </c>
      <c r="K22" s="7">
        <v>0.2</v>
      </c>
      <c r="L22" s="7">
        <v>1</v>
      </c>
      <c r="M22" s="7">
        <v>3</v>
      </c>
      <c r="N22" s="7">
        <v>0.1</v>
      </c>
      <c r="O22" s="7">
        <v>0.3</v>
      </c>
      <c r="P22" s="7">
        <v>0</v>
      </c>
      <c r="Q22" s="7">
        <v>0.2</v>
      </c>
      <c r="R22" s="7">
        <v>0</v>
      </c>
      <c r="S22" s="7">
        <v>10</v>
      </c>
      <c r="T22" s="7">
        <v>0.1</v>
      </c>
      <c r="U22" s="7">
        <v>1</v>
      </c>
      <c r="V22" s="7">
        <v>2.9</v>
      </c>
      <c r="W22" s="6">
        <v>3000000</v>
      </c>
      <c r="X22" s="1"/>
    </row>
    <row r="23" spans="1:25" s="3" customFormat="1" ht="84" customHeight="1" x14ac:dyDescent="0.3">
      <c r="A23" s="20">
        <v>19</v>
      </c>
      <c r="B23" s="21" t="s">
        <v>46</v>
      </c>
      <c r="C23" s="18" t="s">
        <v>5</v>
      </c>
      <c r="D23" s="7">
        <v>1</v>
      </c>
      <c r="E23" s="7">
        <v>0.2</v>
      </c>
      <c r="F23" s="7">
        <v>0.2</v>
      </c>
      <c r="G23" s="7">
        <v>1</v>
      </c>
      <c r="H23" s="7">
        <v>0.2</v>
      </c>
      <c r="I23" s="7">
        <v>0.2</v>
      </c>
      <c r="J23" s="7">
        <v>3</v>
      </c>
      <c r="K23" s="7">
        <v>0.2</v>
      </c>
      <c r="L23" s="7">
        <v>0.6</v>
      </c>
      <c r="M23" s="7">
        <v>3</v>
      </c>
      <c r="N23" s="7">
        <v>0.1</v>
      </c>
      <c r="O23" s="7">
        <v>0.3</v>
      </c>
      <c r="P23" s="7">
        <v>0</v>
      </c>
      <c r="Q23" s="7">
        <v>0.2</v>
      </c>
      <c r="R23" s="7">
        <v>0</v>
      </c>
      <c r="S23" s="7">
        <v>10</v>
      </c>
      <c r="T23" s="7">
        <v>0.1</v>
      </c>
      <c r="U23" s="7">
        <v>1</v>
      </c>
      <c r="V23" s="7">
        <v>2.2999999999999998</v>
      </c>
      <c r="W23" s="6">
        <v>2633116.67</v>
      </c>
      <c r="X23" s="1"/>
    </row>
    <row r="24" spans="1:25" s="3" customFormat="1" ht="81.75" customHeight="1" x14ac:dyDescent="0.3">
      <c r="A24" s="20">
        <v>20</v>
      </c>
      <c r="B24" s="21" t="s">
        <v>47</v>
      </c>
      <c r="C24" s="18" t="s">
        <v>4</v>
      </c>
      <c r="D24" s="7">
        <v>3</v>
      </c>
      <c r="E24" s="7">
        <v>0.2</v>
      </c>
      <c r="F24" s="7">
        <v>0.6</v>
      </c>
      <c r="G24" s="7">
        <v>2</v>
      </c>
      <c r="H24" s="7">
        <v>0.2</v>
      </c>
      <c r="I24" s="7">
        <v>0.4</v>
      </c>
      <c r="J24" s="7">
        <v>1</v>
      </c>
      <c r="K24" s="7">
        <v>0.2</v>
      </c>
      <c r="L24" s="7">
        <v>0.2</v>
      </c>
      <c r="M24" s="7">
        <v>0</v>
      </c>
      <c r="N24" s="7">
        <v>0.1</v>
      </c>
      <c r="O24" s="7">
        <v>0</v>
      </c>
      <c r="P24" s="7">
        <v>0</v>
      </c>
      <c r="Q24" s="7">
        <v>0.2</v>
      </c>
      <c r="R24" s="7">
        <v>0</v>
      </c>
      <c r="S24" s="7">
        <v>10</v>
      </c>
      <c r="T24" s="7">
        <v>0.1</v>
      </c>
      <c r="U24" s="7">
        <v>1</v>
      </c>
      <c r="V24" s="7">
        <v>2.2000000000000002</v>
      </c>
      <c r="W24" s="6">
        <v>2186126.66</v>
      </c>
      <c r="X24" s="1"/>
    </row>
    <row r="25" spans="1:25" s="3" customFormat="1" ht="75.75" customHeight="1" x14ac:dyDescent="0.3">
      <c r="A25" s="20">
        <v>21</v>
      </c>
      <c r="B25" s="21" t="s">
        <v>48</v>
      </c>
      <c r="C25" s="18" t="s">
        <v>6</v>
      </c>
      <c r="D25" s="7">
        <v>1</v>
      </c>
      <c r="E25" s="7">
        <v>0.2</v>
      </c>
      <c r="F25" s="7">
        <v>0.2</v>
      </c>
      <c r="G25" s="7">
        <v>3</v>
      </c>
      <c r="H25" s="7">
        <v>0.2</v>
      </c>
      <c r="I25" s="7">
        <v>0.6</v>
      </c>
      <c r="J25" s="7">
        <v>1</v>
      </c>
      <c r="K25" s="7">
        <v>0.2</v>
      </c>
      <c r="L25" s="7">
        <v>0.2</v>
      </c>
      <c r="M25" s="7">
        <v>0</v>
      </c>
      <c r="N25" s="7">
        <v>0.1</v>
      </c>
      <c r="O25" s="7">
        <v>0</v>
      </c>
      <c r="P25" s="7">
        <v>0</v>
      </c>
      <c r="Q25" s="7">
        <v>0.2</v>
      </c>
      <c r="R25" s="7">
        <v>0</v>
      </c>
      <c r="S25" s="7">
        <v>10</v>
      </c>
      <c r="T25" s="7">
        <v>0.1</v>
      </c>
      <c r="U25" s="7">
        <v>1</v>
      </c>
      <c r="V25" s="7">
        <v>2</v>
      </c>
      <c r="W25" s="6">
        <v>1826630.21</v>
      </c>
      <c r="X25" s="1"/>
    </row>
    <row r="26" spans="1:25" s="3" customFormat="1" ht="18.75" x14ac:dyDescent="0.3">
      <c r="A26" s="5"/>
      <c r="B26" s="12"/>
      <c r="C26" s="1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4" t="s">
        <v>12</v>
      </c>
      <c r="W26" s="6">
        <f>SUM(W5:W25)</f>
        <v>50119248.000000007</v>
      </c>
      <c r="X26" s="2"/>
    </row>
    <row r="27" spans="1:25" s="3" customFormat="1" ht="18.75" x14ac:dyDescent="0.3">
      <c r="A27" s="5"/>
      <c r="B27" s="12"/>
      <c r="C27" s="1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"/>
    </row>
    <row r="28" spans="1:25" s="3" customFormat="1" ht="46.5" customHeight="1" x14ac:dyDescent="0.25">
      <c r="A28" s="32" t="s">
        <v>61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4"/>
    </row>
    <row r="29" spans="1:25" s="3" customFormat="1" ht="56.25" x14ac:dyDescent="0.25">
      <c r="A29" s="20">
        <v>1</v>
      </c>
      <c r="B29" s="26" t="s">
        <v>62</v>
      </c>
      <c r="C29" s="24" t="s">
        <v>63</v>
      </c>
      <c r="D29" s="27" t="s">
        <v>76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</row>
    <row r="30" spans="1:25" s="3" customFormat="1" ht="93.75" customHeight="1" x14ac:dyDescent="0.25">
      <c r="A30" s="20">
        <v>2</v>
      </c>
      <c r="B30" s="26" t="s">
        <v>64</v>
      </c>
      <c r="C30" s="24" t="s">
        <v>65</v>
      </c>
      <c r="D30" s="27" t="s">
        <v>79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9"/>
    </row>
    <row r="31" spans="1:25" s="3" customFormat="1" ht="56.25" x14ac:dyDescent="0.25">
      <c r="A31" s="20">
        <v>3</v>
      </c>
      <c r="B31" s="26" t="s">
        <v>66</v>
      </c>
      <c r="C31" s="24" t="s">
        <v>67</v>
      </c>
      <c r="D31" s="27" t="s">
        <v>78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9"/>
    </row>
    <row r="32" spans="1:25" s="3" customFormat="1" ht="56.25" x14ac:dyDescent="0.25">
      <c r="A32" s="20">
        <v>4</v>
      </c>
      <c r="B32" s="26" t="s">
        <v>68</v>
      </c>
      <c r="C32" s="25" t="s">
        <v>69</v>
      </c>
      <c r="D32" s="27" t="s">
        <v>78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9"/>
    </row>
    <row r="33" spans="1:23" s="3" customFormat="1" ht="93.75" customHeight="1" x14ac:dyDescent="0.25">
      <c r="A33" s="20">
        <v>5</v>
      </c>
      <c r="B33" s="26" t="s">
        <v>70</v>
      </c>
      <c r="C33" s="24" t="s">
        <v>71</v>
      </c>
      <c r="D33" s="27" t="s">
        <v>80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9"/>
    </row>
    <row r="34" spans="1:23" s="3" customFormat="1" ht="93.75" customHeight="1" x14ac:dyDescent="0.25">
      <c r="A34" s="20">
        <v>6</v>
      </c>
      <c r="B34" s="26" t="s">
        <v>72</v>
      </c>
      <c r="C34" s="25" t="s">
        <v>73</v>
      </c>
      <c r="D34" s="27" t="s">
        <v>81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9"/>
    </row>
    <row r="35" spans="1:23" s="3" customFormat="1" ht="93.75" customHeight="1" x14ac:dyDescent="0.25">
      <c r="A35" s="20">
        <v>7</v>
      </c>
      <c r="B35" s="26" t="s">
        <v>74</v>
      </c>
      <c r="C35" s="24" t="s">
        <v>75</v>
      </c>
      <c r="D35" s="27" t="s">
        <v>82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1:23" s="3" customFormat="1" ht="18.75" x14ac:dyDescent="0.3">
      <c r="A36" s="8"/>
      <c r="B36" s="8"/>
      <c r="C36" s="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7"/>
    </row>
    <row r="37" spans="1:23" s="3" customFormat="1" x14ac:dyDescent="0.25"/>
  </sheetData>
  <sortState ref="A5:Y25">
    <sortCondition descending="1" ref="W5:W25"/>
  </sortState>
  <mergeCells count="9">
    <mergeCell ref="D32:W32"/>
    <mergeCell ref="D33:W33"/>
    <mergeCell ref="D34:W34"/>
    <mergeCell ref="D35:W35"/>
    <mergeCell ref="A2:W2"/>
    <mergeCell ref="A28:W28"/>
    <mergeCell ref="D29:W29"/>
    <mergeCell ref="D30:W30"/>
    <mergeCell ref="D31:W31"/>
  </mergeCells>
  <pageMargins left="0.39750000000000002" right="0.7" top="0.25374999999999998" bottom="0.75" header="0.3" footer="0.3"/>
  <pageSetup paperSize="9" scale="29" fitToHeight="0" orientation="landscape" r:id="rId1"/>
  <rowBreaks count="1" manualBreakCount="1">
    <brk id="3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Рабочий</vt:lpstr>
      <vt:lpstr>Лист2</vt:lpstr>
      <vt:lpstr>Лист3</vt:lpstr>
      <vt:lpstr>Рабочий!Область_печати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2025-07-10T12:50:23Z</dcterms:modified>
</cp:coreProperties>
</file>